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liliana.martinez\OneDrive - Ministerio de la Mujer\Desktop\REPORTES 2022\OCTUBRE\"/>
    </mc:Choice>
  </mc:AlternateContent>
  <xr:revisionPtr revIDLastSave="0" documentId="13_ncr:1_{2CE938B9-E92F-4340-9461-8C9C879F078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OCTUBRE " sheetId="1" r:id="rId1"/>
  </sheets>
  <definedNames>
    <definedName name="_xlnm.Print_Area" localSheetId="0">'OCTUBRE '!$C$4:$V$43</definedName>
    <definedName name="lnkProcurementContractViewLinkNewTab_0" localSheetId="0">'OCTUBRE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" i="1" l="1"/>
</calcChain>
</file>

<file path=xl/sharedStrings.xml><?xml version="1.0" encoding="utf-8"?>
<sst xmlns="http://schemas.openxmlformats.org/spreadsheetml/2006/main" count="121" uniqueCount="89">
  <si>
    <t>MONTO</t>
  </si>
  <si>
    <t>CODIGO DEL PROCESO</t>
  </si>
  <si>
    <t xml:space="preserve">FECHA </t>
  </si>
  <si>
    <t xml:space="preserve">                                            MES DE JULIO 2020</t>
  </si>
  <si>
    <t>NOMBRE</t>
  </si>
  <si>
    <t>TIPO DE MIPYME</t>
  </si>
  <si>
    <t>MiPyme</t>
  </si>
  <si>
    <t>TIPO DE BIEN, SERVICIO U OBRA</t>
  </si>
  <si>
    <t>Mipyme Mujer</t>
  </si>
  <si>
    <t xml:space="preserve">         RELACION DE COMPRAS A MICRO PEQUEÑA Y MEDIANA EMPRESA</t>
  </si>
  <si>
    <t xml:space="preserve">     DEPARTAMENTO DE COMPRAS</t>
  </si>
  <si>
    <t>TOTAL:</t>
  </si>
  <si>
    <t xml:space="preserve">Baciia Lorenzo Quezada </t>
  </si>
  <si>
    <t xml:space="preserve">Encargada de Compras y Contrataciones </t>
  </si>
  <si>
    <t xml:space="preserve">Turistrans Transporte y Servicios, SRL </t>
  </si>
  <si>
    <t xml:space="preserve">MiPyme </t>
  </si>
  <si>
    <t xml:space="preserve">                                      MES DE OCTUBRE 2022</t>
  </si>
  <si>
    <t>COMPRA DE MEGÁFONOS PARA LAS JORNADAS PUERTA A PUERTA, VIVIR SIN VIOLENCIA ES POSIBLE, DURANTE EL MES DE NOVIEMBRE.</t>
  </si>
  <si>
    <t>Servicio de refrigerio para las 65 personas que participaran en el Lanzamiento del Tercer grupo de Multiplicadores/as, del Centro Educativo Rafael Nin en Santo Domingo Este.</t>
  </si>
  <si>
    <t>COMPRA DE INSUMOS BÁSICO PARA LA CORRECTA ATENCIÓN DE LAS USUARIAS E HIJOS/AS DE ESTA, QUIENES ASISTEN AL DEPARTAMENTO DE ATENCIÓN A LA VIOLENCIA PARA RECIBIR ASISTENCIA LEGAL Y PSICOLÓGICA.</t>
  </si>
  <si>
    <t>Solicitud de Servicio de Impresión de Manuales en Educación en Derechos Humanos Para ser Utilizados en la 1ra. Jornada de Formación Social “Hacia Una Cultura de   Derechos Humanos y Participación.</t>
  </si>
  <si>
    <t xml:space="preserve">COMPRA AZÚCAR PARA EL USO EN ESTE MINISTERIO Y TODAS SUS DEPENDENCIAS. </t>
  </si>
  <si>
    <t>SERVICIO DE REFRIGERIO Y ESTACIÓN LÍQUIDA PARA LOS LÍDERES Y LIDERESAS, QUE ASISTIRÁN A LOS TALLERES PRESÉNCIALES, FORMACIÓN EN PREVENCIÓN Y DENUNCIA DE LA VIOLENCIA ICIA INTRAFAMILIAR CONTRA LA MUJER.</t>
  </si>
  <si>
    <t>Servicio de refrigerio, almuerzo y estación liquida para los lideres/as comunitarias que asistirán a los talleres de “Formación en Prevención y Denuncia de la Violencia Intrafamiliar Contra la Mujer”.</t>
  </si>
  <si>
    <t>Servicio de renovación de licencia por un periodo de un año para .el servicio de hospedaje  de los portales web: centropsia.gob.do,dominicanaseaprenden.gob.do, igulandord.com y oig-rd.gob.do,.</t>
  </si>
  <si>
    <t>Servicio de refrigerio para las 75 personas que estarán de invitadas en la Conformación de la Mesa Local de Cuidados en el Ayuntamiento Santo Domingo Este, el 19 de octubre2022 8:00. am.</t>
  </si>
  <si>
    <t xml:space="preserve">Refrigerio, almuerzo y estación liquida para los lideres/as comunitarias que asistirán a los talleres de “Formación en Prevención y Denuncia de la Violencia Intrafamiliar contra la Mujer” </t>
  </si>
  <si>
    <t xml:space="preserve">Servicio de refrigerio y almuerzo, estación liquida, para las Lideres y Lideresas Comunitarias que asistirán a los “Talleres de Formación en Prevención y Denuncia de la Violencia Intrafamiliar </t>
  </si>
  <si>
    <t>SERVICIO IMPRESIÓN DE PANELES PARA DESFILE DE MODA A+PINK EN EL MARCO DEL MES DE LA LUCHA CONTRA EL CÁNCER DE MAMA.</t>
  </si>
  <si>
    <t>Servicio de transporte para trasladar a los graduados del proyecto de “Prevención de Embarazo en adolescentes y Fortalecimiento de la Salud Integral de Adolescente el 18 de octubre, en CONANI.</t>
  </si>
  <si>
    <t>Servicio de impresión de carpetas y brochures para el VIII Congreso Internacional “Familia a Toda Prueba” que se llevará a cabo los días 11 y 12 de noviembre 2022.</t>
  </si>
  <si>
    <t>Refrigerio, almuerzo y estación liquida para los talleres de “Formación y Denuncia de la Violencia Intrafamiliar contra la Mujer” en la provincia Duarte, el día 22 de octubre 2022, Fondos C-PREV.</t>
  </si>
  <si>
    <t>Refrigerio, almuerzo y estación liquida para los talleres de “Formación y Denuncia de la Violencia Intrafamiliar contra la Mujer” en la provincia de San Pedro de Macorís, Fondos C-PREV.</t>
  </si>
  <si>
    <t>SERVICIO DE ALOJAMIENTO CON TODO INCLUIDO, PARA 26 PERSONAS PARA EL TALLER QUE SERÁ IMPARTIDO A LAS COCINERAS Y AYUDANTE DE COCINA DE CASA DE ACOGIDA LOS DÍAS 27 Y 28 DE OCTUBRE DEL 2022.</t>
  </si>
  <si>
    <t xml:space="preserve">COMPRA DE BATERÍA DE PLANTA ELÉCTRICA PARA CASAS DE ACOGIDAS MODELO XIV. </t>
  </si>
  <si>
    <t xml:space="preserve">COMPRA DE UNA BOMBA DE AGUA PARA LA CASA DE ACOGIDA. </t>
  </si>
  <si>
    <t>SERVICIO DE CENA PARA EL PERSONAL QUE LABORA EN HORA DE LA NOCHE EN LA SEDE CENTRAL DE ESTE MINISTERIO.</t>
  </si>
  <si>
    <t>Servicio de Impresión de brochures sobre información de Trata y Trafico.</t>
  </si>
  <si>
    <t>Refrigerio, almuerzo y estación liquida para los lideres/as que asistirán a los talleres de “Formación en Prevención y Denuncia de la Violencia Intrafamiliar contra la Mujer”. Fondos C-PREV.</t>
  </si>
  <si>
    <t>SERVICIO DE REFRIGERIO Y ESTACIÓN LÍQUIDA PARA LOS LÍDERES Y LIDERESAS COMUNITARIAS, QUE ASISTIRÁN A LOS TALLERES PRESÉNCIALES, FORMACIÓN EN PREVENCIÓN Y DENUNCIA DE LA VIOLENCIA INTRAFAMILIAR</t>
  </si>
  <si>
    <t>SERVICIO DE CATERING PARA EL LANZAMIENTO DE LA JORNADA PUERTA A PUERTA VIVIR SIN VIOLENCIA ES POSIBLE 2022</t>
  </si>
  <si>
    <t>COMPRA DE MATERIALES DESECHABLES PARA SER UTILIZADO EN LA CAMPAÑA DE PREVENCIÓN VIVIR SIN VIOLENCIA ES POSIBLE A SER REALIZADA EN EL MES DE NOVIEMBRE DEL 2022</t>
  </si>
  <si>
    <t>Servicio de alquiler de autobús para ser utilizado en la campaña de prevención “Vivir sin Violencia es Posible” para los días 1,2 y 3 de noviembre 2022. Fondos C-PREV.</t>
  </si>
  <si>
    <t>MMUJER-UC-CD-2022-0434</t>
  </si>
  <si>
    <t>MMUJER-UC-CD-2022-0439</t>
  </si>
  <si>
    <t>MMUJER-UC-CD-2022-0437</t>
  </si>
  <si>
    <t>MMUJER-UC-CD-2022-0444</t>
  </si>
  <si>
    <t>MMUJER-UC-CD-2022-0446</t>
  </si>
  <si>
    <t>MMUJER-UC-CD-2022-0447</t>
  </si>
  <si>
    <t>MMUJER-UC-CD-2022-0452</t>
  </si>
  <si>
    <t>MMUJER-UC-CD-2022-0458</t>
  </si>
  <si>
    <t>MMUJER-UC-CD-2022-0460</t>
  </si>
  <si>
    <t>MMUJER-UC-CD-2022-0463</t>
  </si>
  <si>
    <t>MMUJER-UC-CD-2022-0469</t>
  </si>
  <si>
    <t>MMUJER-UC-CD-2022-0472</t>
  </si>
  <si>
    <t>MMUJER-UC-CD-2022-0474</t>
  </si>
  <si>
    <t>MMUJER-UC-CD-2022-0487</t>
  </si>
  <si>
    <t>MMUJER-UC-CD-2022-0489</t>
  </si>
  <si>
    <t>MMUJER-UC-CD-2022-0479</t>
  </si>
  <si>
    <t>MMUJER-UC-CD-2022-0481</t>
  </si>
  <si>
    <t>MMUJER-UC-CD-2022-0480</t>
  </si>
  <si>
    <t>MMUJER-UC-CD-2022-0492</t>
  </si>
  <si>
    <t>MMUJER-UC-CD-2022-0499</t>
  </si>
  <si>
    <t>MMUJER-UC-CD-2022-0513</t>
  </si>
  <si>
    <t>MMUJER-UC-CD-2022-0511</t>
  </si>
  <si>
    <t>MMUJER-UC-CD-2022-0517</t>
  </si>
  <si>
    <t>MMUJER-UC-CD-2022-0515</t>
  </si>
  <si>
    <t>MMUJER-UC-CD-2022-0518</t>
  </si>
  <si>
    <t>MMUJER-UC-CD-2022-0519</t>
  </si>
  <si>
    <t>MMUJER-UC-CD-2022-0523</t>
  </si>
  <si>
    <t xml:space="preserve">Click Solutions Enterprise, SRL </t>
  </si>
  <si>
    <t>CARMEN LOURDES VALERA GUERRA</t>
  </si>
  <si>
    <t>Estrella Roja, SRL</t>
  </si>
  <si>
    <t>Diaxel, SRL</t>
  </si>
  <si>
    <t>Inversiones ND &amp; Asociados, SRL</t>
  </si>
  <si>
    <t>Restaurant El Dorado San Francisco, SRL</t>
  </si>
  <si>
    <t>OFELIA ALTAGRACIA QUIÑONEZ DOMINGUEZ</t>
  </si>
  <si>
    <t>Pollos Sandie Restaurant, SRL</t>
  </si>
  <si>
    <t>Sysram, EIRL</t>
  </si>
  <si>
    <t>Pily Gormet, SRL</t>
  </si>
  <si>
    <t>Impresos VP, SRL</t>
  </si>
  <si>
    <t>Impresora EA, SRL</t>
  </si>
  <si>
    <t>Martínez Torres Traveling, SRL</t>
  </si>
  <si>
    <t>Mundo Industrial, SRL</t>
  </si>
  <si>
    <t>Impresos Tres Tintas, SRL</t>
  </si>
  <si>
    <t>D Bolkis Fast Food, SRL.</t>
  </si>
  <si>
    <t>Ideas Fiestas y Soluciones RM, SRL.</t>
  </si>
  <si>
    <t>Alegre Eventos, SRL</t>
  </si>
  <si>
    <t>MiPymeMujer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</si>
</sst>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22"/>
      <color theme="1"/>
      <name val="Calibri"/>
      <family val="2"/>
      <scheme val="minor"/>
    </font>
    <font>
      <sz val="2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22"/>
      <color theme="1"/>
      <name val="Arial"/>
      <family val="2"/>
    </font>
    <font>
      <sz val="20"/>
      <color theme="1"/>
      <name val="Arial"/>
      <family val="2"/>
    </font>
    <font>
      <sz val="20"/>
      <name val="Arial"/>
      <family val="2"/>
    </font>
    <font>
      <b/>
      <sz val="20"/>
      <color theme="1"/>
      <name val="Calibri"/>
      <family val="2"/>
      <scheme val="minor"/>
    </font>
    <font>
      <b/>
      <sz val="20"/>
      <color theme="1"/>
      <name val="Arial"/>
      <family val="2"/>
    </font>
    <font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6" fillId="0" borderId="0"/>
  </cellStyleXfs>
  <cellXfs count="76">
    <xf numFmtId="0" fontId="0" fillId="0" borderId="0" xfId="0"/>
    <xf numFmtId="0" fontId="3" fillId="0" borderId="0" xfId="0" applyFont="1"/>
    <xf numFmtId="0" fontId="0" fillId="0" borderId="0" xfId="0" applyBorder="1"/>
    <xf numFmtId="0" fontId="3" fillId="0" borderId="0" xfId="0" applyFont="1" applyBorder="1"/>
    <xf numFmtId="14" fontId="2" fillId="0" borderId="0" xfId="0" applyNumberFormat="1" applyFont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4" fontId="2" fillId="0" borderId="0" xfId="1" applyFont="1" applyAlignment="1">
      <alignment horizontal="right"/>
    </xf>
    <xf numFmtId="164" fontId="3" fillId="0" borderId="4" xfId="1" applyFont="1" applyBorder="1" applyAlignment="1">
      <alignment horizontal="right"/>
    </xf>
    <xf numFmtId="164" fontId="3" fillId="0" borderId="6" xfId="1" applyFont="1" applyBorder="1" applyAlignment="1">
      <alignment horizontal="right"/>
    </xf>
    <xf numFmtId="164" fontId="0" fillId="0" borderId="0" xfId="1" applyFont="1" applyAlignment="1">
      <alignment horizontal="right"/>
    </xf>
    <xf numFmtId="0" fontId="4" fillId="0" borderId="0" xfId="0" applyFont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 applyProtection="1">
      <alignment horizontal="left" vertical="top"/>
      <protection locked="0" hidden="1"/>
    </xf>
    <xf numFmtId="0" fontId="3" fillId="0" borderId="2" xfId="0" applyFont="1" applyBorder="1" applyAlignment="1" applyProtection="1">
      <alignment horizontal="left" vertical="top"/>
      <protection locked="0" hidden="1"/>
    </xf>
    <xf numFmtId="0" fontId="3" fillId="0" borderId="0" xfId="0" applyFont="1" applyBorder="1" applyAlignment="1" applyProtection="1">
      <alignment horizontal="left" vertical="top"/>
      <protection locked="0" hidden="1"/>
    </xf>
    <xf numFmtId="0" fontId="0" fillId="0" borderId="0" xfId="0" applyAlignment="1" applyProtection="1">
      <alignment horizontal="left" vertical="top"/>
      <protection hidden="1"/>
    </xf>
    <xf numFmtId="0" fontId="7" fillId="0" borderId="0" xfId="0" applyFont="1"/>
    <xf numFmtId="0" fontId="7" fillId="0" borderId="5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top"/>
      <protection locked="0" hidden="1"/>
    </xf>
    <xf numFmtId="164" fontId="7" fillId="0" borderId="6" xfId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164" fontId="9" fillId="0" borderId="0" xfId="1" applyFont="1" applyBorder="1" applyAlignment="1" applyProtection="1">
      <alignment horizontal="center" vertical="top"/>
      <protection locked="0" hidden="1"/>
    </xf>
    <xf numFmtId="164" fontId="7" fillId="0" borderId="0" xfId="1" applyFont="1" applyAlignment="1">
      <alignment horizontal="center"/>
    </xf>
    <xf numFmtId="0" fontId="7" fillId="0" borderId="0" xfId="0" applyFont="1" applyAlignment="1" applyProtection="1">
      <alignment horizontal="center" vertical="top"/>
      <protection hidden="1"/>
    </xf>
    <xf numFmtId="0" fontId="7" fillId="0" borderId="7" xfId="0" applyFont="1" applyBorder="1" applyAlignment="1">
      <alignment horizontal="center"/>
    </xf>
    <xf numFmtId="14" fontId="7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vertical="top"/>
      <protection locked="0" hidden="1"/>
    </xf>
    <xf numFmtId="164" fontId="7" fillId="0" borderId="9" xfId="1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0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1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 hidden="1"/>
    </xf>
    <xf numFmtId="164" fontId="10" fillId="0" borderId="1" xfId="1" applyFont="1" applyBorder="1" applyAlignment="1">
      <alignment horizontal="right"/>
    </xf>
    <xf numFmtId="0" fontId="10" fillId="0" borderId="0" xfId="0" applyFont="1" applyBorder="1" applyAlignment="1" applyProtection="1">
      <alignment horizontal="center" vertical="top"/>
      <protection locked="0" hidden="1"/>
    </xf>
    <xf numFmtId="0" fontId="10" fillId="0" borderId="0" xfId="0" applyFont="1" applyBorder="1" applyAlignment="1">
      <alignment horizontal="center" vertical="top"/>
    </xf>
    <xf numFmtId="164" fontId="10" fillId="0" borderId="0" xfId="1" applyFont="1" applyBorder="1" applyAlignment="1" applyProtection="1">
      <alignment vertical="top"/>
      <protection locked="0" hidden="1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11" fillId="0" borderId="1" xfId="1" applyNumberFormat="1" applyFont="1" applyFill="1" applyBorder="1" applyAlignment="1">
      <alignment horizontal="right" readingOrder="1"/>
    </xf>
    <xf numFmtId="4" fontId="12" fillId="0" borderId="1" xfId="1" applyNumberFormat="1" applyFont="1" applyFill="1" applyBorder="1" applyAlignment="1" applyProtection="1">
      <alignment horizontal="right" wrapText="1" readingOrder="1"/>
      <protection locked="0"/>
    </xf>
    <xf numFmtId="0" fontId="4" fillId="0" borderId="1" xfId="0" applyFont="1" applyBorder="1" applyAlignment="1" applyProtection="1">
      <protection locked="0"/>
    </xf>
    <xf numFmtId="164" fontId="0" fillId="0" borderId="1" xfId="1" applyFont="1" applyBorder="1" applyAlignment="1">
      <alignment horizontal="right"/>
    </xf>
    <xf numFmtId="0" fontId="10" fillId="0" borderId="1" xfId="0" applyFont="1" applyBorder="1" applyAlignment="1" applyProtection="1">
      <protection locked="0"/>
    </xf>
    <xf numFmtId="164" fontId="9" fillId="0" borderId="1" xfId="1" applyFont="1" applyBorder="1" applyAlignment="1">
      <alignment horizontal="right"/>
    </xf>
    <xf numFmtId="0" fontId="12" fillId="0" borderId="1" xfId="0" applyFont="1" applyBorder="1" applyAlignment="1" applyProtection="1">
      <alignment horizontal="left" wrapText="1" readingOrder="1"/>
      <protection locked="0"/>
    </xf>
    <xf numFmtId="0" fontId="11" fillId="0" borderId="1" xfId="0" applyFont="1" applyBorder="1" applyAlignment="1" applyProtection="1">
      <alignment horizontal="left" wrapText="1" readingOrder="1"/>
      <protection locked="0"/>
    </xf>
    <xf numFmtId="0" fontId="11" fillId="0" borderId="1" xfId="0" applyFont="1" applyBorder="1" applyAlignment="1">
      <alignment horizontal="left" readingOrder="1"/>
    </xf>
    <xf numFmtId="14" fontId="11" fillId="0" borderId="1" xfId="0" applyNumberFormat="1" applyFont="1" applyBorder="1" applyAlignment="1">
      <alignment horizontal="left" readingOrder="1"/>
    </xf>
    <xf numFmtId="14" fontId="12" fillId="0" borderId="1" xfId="0" applyNumberFormat="1" applyFont="1" applyBorder="1" applyAlignment="1" applyProtection="1">
      <alignment horizontal="left" wrapText="1" readingOrder="1"/>
      <protection locked="0"/>
    </xf>
    <xf numFmtId="14" fontId="11" fillId="0" borderId="1" xfId="0" applyNumberFormat="1" applyFont="1" applyBorder="1" applyAlignment="1" applyProtection="1">
      <alignment horizontal="left" wrapText="1" readingOrder="1"/>
      <protection locked="0"/>
    </xf>
    <xf numFmtId="0" fontId="11" fillId="0" borderId="1" xfId="0" applyFont="1" applyBorder="1" applyAlignment="1" applyProtection="1">
      <alignment horizontal="left" wrapText="1" readingOrder="1"/>
      <protection locked="0" hidden="1"/>
    </xf>
    <xf numFmtId="0" fontId="11" fillId="0" borderId="1" xfId="0" applyFont="1" applyBorder="1" applyAlignment="1" applyProtection="1">
      <alignment horizontal="left" wrapText="1" readingOrder="1"/>
      <protection hidden="1"/>
    </xf>
    <xf numFmtId="4" fontId="11" fillId="0" borderId="1" xfId="1" applyNumberFormat="1" applyFont="1" applyFill="1" applyBorder="1" applyAlignment="1" applyProtection="1">
      <alignment horizontal="right" wrapText="1" readingOrder="1"/>
      <protection locked="0"/>
    </xf>
    <xf numFmtId="14" fontId="13" fillId="0" borderId="0" xfId="0" applyNumberFormat="1" applyFont="1" applyAlignment="1">
      <alignment horizontal="left" vertical="center"/>
    </xf>
    <xf numFmtId="0" fontId="14" fillId="0" borderId="0" xfId="0" applyFont="1" applyAlignment="1" applyProtection="1">
      <protection locked="0"/>
    </xf>
    <xf numFmtId="14" fontId="3" fillId="0" borderId="0" xfId="0" applyNumberFormat="1" applyFont="1" applyAlignment="1">
      <alignment horizontal="left" vertical="center"/>
    </xf>
    <xf numFmtId="0" fontId="15" fillId="0" borderId="0" xfId="0" applyFont="1" applyAlignment="1" applyProtection="1">
      <protection locked="0"/>
    </xf>
  </cellXfs>
  <cellStyles count="4">
    <cellStyle name="Millares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2125416</xdr:colOff>
      <xdr:row>0</xdr:row>
      <xdr:rowOff>0</xdr:rowOff>
    </xdr:from>
    <xdr:to>
      <xdr:col>5</xdr:col>
      <xdr:colOff>5905499</xdr:colOff>
      <xdr:row>3</xdr:row>
      <xdr:rowOff>1317725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26416" y="0"/>
          <a:ext cx="3780083" cy="13323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43"/>
  <sheetViews>
    <sheetView tabSelected="1" view="pageBreakPreview" topLeftCell="A2" zoomScale="65" zoomScaleNormal="65" zoomScaleSheetLayoutView="65" workbookViewId="0">
      <selection activeCell="F14" sqref="F14"/>
    </sheetView>
  </sheetViews>
  <sheetFormatPr baseColWidth="10" defaultRowHeight="21" x14ac:dyDescent="0.25"/>
  <cols>
    <col min="1" max="2" width="0.28515625" customWidth="1"/>
    <col min="3" max="3" width="54.28515625" style="8" customWidth="1"/>
    <col min="4" max="4" width="20.28515625" style="4" customWidth="1"/>
    <col min="5" max="5" width="40.5703125" style="15" customWidth="1"/>
    <col min="6" max="6" width="125.85546875" style="23" customWidth="1"/>
    <col min="7" max="7" width="39.85546875" style="15" customWidth="1"/>
    <col min="8" max="8" width="29.5703125" style="14" customWidth="1"/>
    <col min="9" max="9" width="1.5703125" hidden="1" customWidth="1"/>
    <col min="10" max="19" width="11.42578125" style="2" hidden="1" customWidth="1"/>
    <col min="20" max="20" width="7.5703125" style="2" hidden="1" customWidth="1"/>
    <col min="21" max="21" width="0.5703125" style="2" hidden="1" customWidth="1"/>
    <col min="22" max="22" width="1.5703125" style="2" hidden="1" customWidth="1"/>
    <col min="23" max="46" width="11.42578125" style="2"/>
  </cols>
  <sheetData>
    <row r="1" spans="1:46" ht="21.75" hidden="1" customHeight="1" thickBot="1" x14ac:dyDescent="0.4">
      <c r="C1" s="7"/>
      <c r="F1" s="20"/>
      <c r="H1" s="11"/>
    </row>
    <row r="2" spans="1:46" ht="1.5" customHeight="1" x14ac:dyDescent="0.35">
      <c r="C2" s="9"/>
      <c r="D2" s="5"/>
      <c r="E2" s="16"/>
      <c r="F2" s="21"/>
      <c r="G2" s="16"/>
      <c r="H2" s="12"/>
      <c r="I2" s="1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46" ht="23.25" hidden="1" customHeight="1" x14ac:dyDescent="0.35">
      <c r="C3" s="10"/>
      <c r="D3" s="6"/>
      <c r="E3" s="17"/>
      <c r="F3" s="22"/>
      <c r="G3" s="17"/>
      <c r="H3" s="13"/>
      <c r="I3" s="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46" ht="103.5" customHeight="1" x14ac:dyDescent="0.45">
      <c r="A4" s="24"/>
      <c r="B4" s="24"/>
      <c r="C4" s="25"/>
      <c r="D4" s="26"/>
      <c r="E4" s="27"/>
      <c r="F4" s="28"/>
      <c r="G4" s="27"/>
      <c r="H4" s="29"/>
      <c r="I4" s="24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46" ht="2.25" customHeight="1" x14ac:dyDescent="0.45">
      <c r="A5" s="24"/>
      <c r="B5" s="24"/>
      <c r="C5" s="25"/>
      <c r="D5" s="26"/>
      <c r="E5" s="27"/>
      <c r="F5" s="28"/>
      <c r="G5" s="27"/>
      <c r="H5" s="29"/>
      <c r="I5" s="24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46" ht="28.5" x14ac:dyDescent="0.45">
      <c r="A6" s="24"/>
      <c r="B6" s="24"/>
      <c r="C6" s="25"/>
      <c r="D6" s="26"/>
      <c r="E6" s="27"/>
      <c r="F6" s="51" t="s">
        <v>10</v>
      </c>
      <c r="G6" s="27"/>
      <c r="H6" s="29"/>
      <c r="I6" s="24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46" s="56" customFormat="1" ht="28.5" x14ac:dyDescent="0.45">
      <c r="A7" s="31"/>
      <c r="B7" s="31"/>
      <c r="C7" s="25"/>
      <c r="D7" s="26"/>
      <c r="E7" s="27"/>
      <c r="F7" s="52" t="s">
        <v>9</v>
      </c>
      <c r="G7" s="27"/>
      <c r="H7" s="29"/>
      <c r="I7" s="31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</row>
    <row r="8" spans="1:46" ht="7.5" hidden="1" customHeight="1" x14ac:dyDescent="0.45">
      <c r="A8" s="24"/>
      <c r="B8" s="24"/>
      <c r="C8" s="31"/>
      <c r="D8" s="32"/>
      <c r="E8" s="33"/>
      <c r="F8" s="34" t="s">
        <v>3</v>
      </c>
      <c r="G8" s="33"/>
      <c r="H8" s="35"/>
      <c r="I8" s="24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46" ht="1.5" hidden="1" customHeight="1" x14ac:dyDescent="0.45">
      <c r="A9" s="24"/>
      <c r="B9" s="24"/>
      <c r="C9" s="31"/>
      <c r="D9" s="32"/>
      <c r="E9" s="33"/>
      <c r="F9" s="36"/>
      <c r="G9" s="33"/>
      <c r="H9" s="35"/>
      <c r="I9" s="24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46" ht="23.25" hidden="1" customHeight="1" x14ac:dyDescent="0.45">
      <c r="A10" s="24"/>
      <c r="B10" s="24"/>
      <c r="C10" s="31"/>
      <c r="D10" s="32"/>
      <c r="E10" s="33"/>
      <c r="F10" s="36"/>
      <c r="G10" s="33"/>
      <c r="H10" s="35"/>
      <c r="I10" s="24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46" ht="14.25" hidden="1" customHeight="1" thickBot="1" x14ac:dyDescent="0.5">
      <c r="A11" s="24"/>
      <c r="B11" s="24"/>
      <c r="C11" s="37"/>
      <c r="D11" s="38"/>
      <c r="E11" s="39"/>
      <c r="F11" s="40"/>
      <c r="G11" s="39"/>
      <c r="H11" s="41"/>
      <c r="I11" s="24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46" ht="27" customHeight="1" x14ac:dyDescent="0.45">
      <c r="A12" s="24"/>
      <c r="B12" s="24"/>
      <c r="C12" s="42"/>
      <c r="D12" s="26"/>
      <c r="E12" s="43"/>
      <c r="F12" s="53" t="s">
        <v>16</v>
      </c>
      <c r="G12" s="43"/>
      <c r="H12" s="35"/>
      <c r="I12" s="24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46" s="18" customFormat="1" ht="60" customHeight="1" x14ac:dyDescent="0.4">
      <c r="A13" s="44"/>
      <c r="B13" s="44"/>
      <c r="C13" s="46" t="s">
        <v>1</v>
      </c>
      <c r="D13" s="47" t="s">
        <v>2</v>
      </c>
      <c r="E13" s="48" t="s">
        <v>4</v>
      </c>
      <c r="F13" s="49" t="s">
        <v>7</v>
      </c>
      <c r="G13" s="48" t="s">
        <v>5</v>
      </c>
      <c r="H13" s="50" t="s">
        <v>0</v>
      </c>
      <c r="I13" s="44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</row>
    <row r="14" spans="1:46" s="18" customFormat="1" ht="67.5" customHeight="1" x14ac:dyDescent="0.35">
      <c r="A14" s="44"/>
      <c r="B14" s="44"/>
      <c r="C14" s="63" t="s">
        <v>43</v>
      </c>
      <c r="D14" s="66">
        <v>44837</v>
      </c>
      <c r="E14" s="64" t="s">
        <v>70</v>
      </c>
      <c r="F14" s="69" t="s">
        <v>17</v>
      </c>
      <c r="G14" s="63" t="s">
        <v>6</v>
      </c>
      <c r="H14" s="57">
        <v>66434</v>
      </c>
      <c r="I14" s="44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</row>
    <row r="15" spans="1:46" s="18" customFormat="1" ht="90.75" customHeight="1" x14ac:dyDescent="0.35">
      <c r="A15" s="44"/>
      <c r="B15" s="44"/>
      <c r="C15" s="63" t="s">
        <v>44</v>
      </c>
      <c r="D15" s="66">
        <v>44838</v>
      </c>
      <c r="E15" s="64" t="s">
        <v>71</v>
      </c>
      <c r="F15" s="69" t="s">
        <v>18</v>
      </c>
      <c r="G15" s="63" t="s">
        <v>88</v>
      </c>
      <c r="H15" s="57">
        <v>39117</v>
      </c>
      <c r="I15" s="44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</row>
    <row r="16" spans="1:46" s="18" customFormat="1" ht="116.25" customHeight="1" x14ac:dyDescent="0.35">
      <c r="A16" s="44"/>
      <c r="B16" s="44"/>
      <c r="C16" s="63" t="s">
        <v>45</v>
      </c>
      <c r="D16" s="66">
        <v>44839</v>
      </c>
      <c r="E16" s="64" t="s">
        <v>72</v>
      </c>
      <c r="F16" s="69" t="s">
        <v>19</v>
      </c>
      <c r="G16" s="63" t="s">
        <v>8</v>
      </c>
      <c r="H16" s="57">
        <v>19610.8</v>
      </c>
      <c r="I16" s="44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</row>
    <row r="17" spans="1:46" s="18" customFormat="1" ht="91.5" customHeight="1" x14ac:dyDescent="0.35">
      <c r="A17" s="44"/>
      <c r="B17" s="44"/>
      <c r="C17" s="63" t="s">
        <v>46</v>
      </c>
      <c r="D17" s="66">
        <v>44839</v>
      </c>
      <c r="E17" s="64" t="s">
        <v>73</v>
      </c>
      <c r="F17" s="69" t="s">
        <v>20</v>
      </c>
      <c r="G17" s="63" t="s">
        <v>8</v>
      </c>
      <c r="H17" s="57">
        <v>163607</v>
      </c>
      <c r="I17" s="44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</row>
    <row r="18" spans="1:46" s="18" customFormat="1" ht="67.5" customHeight="1" x14ac:dyDescent="0.35">
      <c r="A18" s="44"/>
      <c r="B18" s="44"/>
      <c r="C18" s="63" t="s">
        <v>47</v>
      </c>
      <c r="D18" s="66">
        <v>44841</v>
      </c>
      <c r="E18" s="64" t="s">
        <v>74</v>
      </c>
      <c r="F18" s="69" t="s">
        <v>21</v>
      </c>
      <c r="G18" s="63" t="s">
        <v>8</v>
      </c>
      <c r="H18" s="57">
        <v>74212.740000000005</v>
      </c>
      <c r="I18" s="44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</row>
    <row r="19" spans="1:46" s="18" customFormat="1" ht="114" customHeight="1" x14ac:dyDescent="0.35">
      <c r="A19" s="44"/>
      <c r="B19" s="44"/>
      <c r="C19" s="63" t="s">
        <v>48</v>
      </c>
      <c r="D19" s="66">
        <v>44841</v>
      </c>
      <c r="E19" s="64" t="s">
        <v>75</v>
      </c>
      <c r="F19" s="69" t="s">
        <v>22</v>
      </c>
      <c r="G19" s="63" t="s">
        <v>6</v>
      </c>
      <c r="H19" s="57">
        <v>108088</v>
      </c>
      <c r="I19" s="44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</row>
    <row r="20" spans="1:46" s="18" customFormat="1" ht="88.5" customHeight="1" x14ac:dyDescent="0.35">
      <c r="A20" s="44"/>
      <c r="B20" s="44"/>
      <c r="C20" s="63" t="s">
        <v>49</v>
      </c>
      <c r="D20" s="67">
        <v>44841</v>
      </c>
      <c r="E20" s="63" t="s">
        <v>77</v>
      </c>
      <c r="F20" s="63" t="s">
        <v>23</v>
      </c>
      <c r="G20" s="63" t="s">
        <v>6</v>
      </c>
      <c r="H20" s="58">
        <v>132337</v>
      </c>
      <c r="I20" s="44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</row>
    <row r="21" spans="1:46" s="18" customFormat="1" ht="110.25" customHeight="1" x14ac:dyDescent="0.35">
      <c r="A21" s="44"/>
      <c r="B21" s="44"/>
      <c r="C21" s="63" t="s">
        <v>50</v>
      </c>
      <c r="D21" s="67">
        <v>44844</v>
      </c>
      <c r="E21" s="63" t="s">
        <v>78</v>
      </c>
      <c r="F21" s="63" t="s">
        <v>24</v>
      </c>
      <c r="G21" s="63" t="s">
        <v>6</v>
      </c>
      <c r="H21" s="58">
        <v>90310</v>
      </c>
      <c r="I21" s="44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</row>
    <row r="22" spans="1:46" s="18" customFormat="1" ht="87.75" customHeight="1" x14ac:dyDescent="0.35">
      <c r="A22" s="44"/>
      <c r="B22" s="44"/>
      <c r="C22" s="64" t="s">
        <v>51</v>
      </c>
      <c r="D22" s="68">
        <v>44846</v>
      </c>
      <c r="E22" s="64" t="s">
        <v>76</v>
      </c>
      <c r="F22" s="64" t="s">
        <v>25</v>
      </c>
      <c r="G22" s="64" t="s">
        <v>8</v>
      </c>
      <c r="H22" s="71">
        <v>39382.5</v>
      </c>
      <c r="I22" s="44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</row>
    <row r="23" spans="1:46" s="18" customFormat="1" ht="89.25" customHeight="1" x14ac:dyDescent="0.35">
      <c r="A23" s="44"/>
      <c r="B23" s="44"/>
      <c r="C23" s="64" t="s">
        <v>52</v>
      </c>
      <c r="D23" s="66">
        <v>44848</v>
      </c>
      <c r="E23" s="64" t="s">
        <v>75</v>
      </c>
      <c r="F23" s="64" t="s">
        <v>26</v>
      </c>
      <c r="G23" s="64" t="s">
        <v>6</v>
      </c>
      <c r="H23" s="71">
        <v>108088</v>
      </c>
      <c r="I23" s="44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</row>
    <row r="24" spans="1:46" s="18" customFormat="1" ht="67.5" customHeight="1" x14ac:dyDescent="0.35">
      <c r="A24" s="44"/>
      <c r="B24" s="44"/>
      <c r="C24" s="64" t="s">
        <v>53</v>
      </c>
      <c r="D24" s="66">
        <v>44848</v>
      </c>
      <c r="E24" s="64" t="s">
        <v>80</v>
      </c>
      <c r="F24" s="64" t="s">
        <v>28</v>
      </c>
      <c r="G24" s="64" t="s">
        <v>6</v>
      </c>
      <c r="H24" s="71">
        <v>73986</v>
      </c>
      <c r="I24" s="44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</row>
    <row r="25" spans="1:46" s="18" customFormat="1" ht="90.75" customHeight="1" x14ac:dyDescent="0.35">
      <c r="A25" s="44"/>
      <c r="B25" s="44"/>
      <c r="C25" s="64" t="s">
        <v>54</v>
      </c>
      <c r="D25" s="68">
        <v>44851</v>
      </c>
      <c r="E25" s="64" t="s">
        <v>14</v>
      </c>
      <c r="F25" s="64" t="s">
        <v>29</v>
      </c>
      <c r="G25" s="64" t="s">
        <v>8</v>
      </c>
      <c r="H25" s="71">
        <v>48000</v>
      </c>
      <c r="I25" s="44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</row>
    <row r="26" spans="1:46" s="18" customFormat="1" ht="84" customHeight="1" x14ac:dyDescent="0.35">
      <c r="A26" s="44"/>
      <c r="B26" s="44"/>
      <c r="C26" s="65" t="s">
        <v>55</v>
      </c>
      <c r="D26" s="66">
        <v>44852</v>
      </c>
      <c r="E26" s="64" t="s">
        <v>81</v>
      </c>
      <c r="F26" s="70" t="s">
        <v>30</v>
      </c>
      <c r="G26" s="70" t="s">
        <v>8</v>
      </c>
      <c r="H26" s="57">
        <v>59000</v>
      </c>
      <c r="I26" s="44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</row>
    <row r="27" spans="1:46" s="18" customFormat="1" ht="82.5" customHeight="1" x14ac:dyDescent="0.35">
      <c r="A27" s="44"/>
      <c r="B27" s="44"/>
      <c r="C27" s="65" t="s">
        <v>56</v>
      </c>
      <c r="D27" s="66">
        <v>44855</v>
      </c>
      <c r="E27" s="64" t="s">
        <v>75</v>
      </c>
      <c r="F27" s="70" t="s">
        <v>31</v>
      </c>
      <c r="G27" s="64" t="s">
        <v>6</v>
      </c>
      <c r="H27" s="57">
        <v>117248</v>
      </c>
      <c r="I27" s="44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</row>
    <row r="28" spans="1:46" s="18" customFormat="1" ht="92.25" customHeight="1" x14ac:dyDescent="0.35">
      <c r="A28" s="44"/>
      <c r="B28" s="44"/>
      <c r="C28" s="65" t="s">
        <v>57</v>
      </c>
      <c r="D28" s="66">
        <v>44855</v>
      </c>
      <c r="E28" s="64" t="s">
        <v>77</v>
      </c>
      <c r="F28" s="70" t="s">
        <v>32</v>
      </c>
      <c r="G28" s="64" t="s">
        <v>6</v>
      </c>
      <c r="H28" s="57">
        <v>128561</v>
      </c>
      <c r="I28" s="44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</row>
    <row r="29" spans="1:46" s="18" customFormat="1" ht="110.25" customHeight="1" x14ac:dyDescent="0.35">
      <c r="A29" s="44"/>
      <c r="B29" s="44"/>
      <c r="C29" s="65" t="s">
        <v>58</v>
      </c>
      <c r="D29" s="66">
        <v>44859</v>
      </c>
      <c r="E29" s="64" t="s">
        <v>82</v>
      </c>
      <c r="F29" s="70" t="s">
        <v>33</v>
      </c>
      <c r="G29" s="64" t="s">
        <v>8</v>
      </c>
      <c r="H29" s="57">
        <v>163371</v>
      </c>
      <c r="I29" s="44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</row>
    <row r="30" spans="1:46" s="18" customFormat="1" ht="67.5" customHeight="1" x14ac:dyDescent="0.35">
      <c r="A30" s="44"/>
      <c r="B30" s="44"/>
      <c r="C30" s="65" t="s">
        <v>59</v>
      </c>
      <c r="D30" s="66">
        <v>44859</v>
      </c>
      <c r="E30" s="64" t="s">
        <v>83</v>
      </c>
      <c r="F30" s="70" t="s">
        <v>34</v>
      </c>
      <c r="G30" s="64" t="s">
        <v>6</v>
      </c>
      <c r="H30" s="57">
        <v>19776.8</v>
      </c>
      <c r="I30" s="44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</row>
    <row r="31" spans="1:46" ht="59.25" customHeight="1" x14ac:dyDescent="0.35">
      <c r="C31" s="65" t="s">
        <v>60</v>
      </c>
      <c r="D31" s="66">
        <v>44859</v>
      </c>
      <c r="E31" s="64" t="s">
        <v>83</v>
      </c>
      <c r="F31" s="70" t="s">
        <v>35</v>
      </c>
      <c r="G31" s="64" t="s">
        <v>6</v>
      </c>
      <c r="H31" s="57">
        <v>18055.18</v>
      </c>
    </row>
    <row r="32" spans="1:46" ht="66" customHeight="1" x14ac:dyDescent="0.35">
      <c r="C32" s="65" t="s">
        <v>61</v>
      </c>
      <c r="D32" s="66">
        <v>44860</v>
      </c>
      <c r="E32" s="64" t="s">
        <v>79</v>
      </c>
      <c r="F32" s="70" t="s">
        <v>36</v>
      </c>
      <c r="G32" s="64" t="s">
        <v>8</v>
      </c>
      <c r="H32" s="57">
        <v>164256</v>
      </c>
    </row>
    <row r="33" spans="3:8" ht="66" customHeight="1" x14ac:dyDescent="0.35">
      <c r="C33" s="65" t="s">
        <v>62</v>
      </c>
      <c r="D33" s="66">
        <v>44860</v>
      </c>
      <c r="E33" s="64" t="s">
        <v>84</v>
      </c>
      <c r="F33" s="70" t="s">
        <v>37</v>
      </c>
      <c r="G33" s="64" t="s">
        <v>8</v>
      </c>
      <c r="H33" s="57">
        <v>23600</v>
      </c>
    </row>
    <row r="34" spans="3:8" ht="83.25" customHeight="1" x14ac:dyDescent="0.35">
      <c r="C34" s="65" t="s">
        <v>63</v>
      </c>
      <c r="D34" s="66">
        <v>44862</v>
      </c>
      <c r="E34" s="64" t="s">
        <v>75</v>
      </c>
      <c r="F34" s="70" t="s">
        <v>38</v>
      </c>
      <c r="G34" s="64" t="s">
        <v>6</v>
      </c>
      <c r="H34" s="57">
        <v>117248</v>
      </c>
    </row>
    <row r="35" spans="3:8" ht="111.75" customHeight="1" x14ac:dyDescent="0.35">
      <c r="C35" s="65" t="s">
        <v>64</v>
      </c>
      <c r="D35" s="66">
        <v>44862</v>
      </c>
      <c r="E35" s="64" t="s">
        <v>85</v>
      </c>
      <c r="F35" s="70" t="s">
        <v>39</v>
      </c>
      <c r="G35" s="64" t="s">
        <v>8</v>
      </c>
      <c r="H35" s="57">
        <v>117640</v>
      </c>
    </row>
    <row r="36" spans="3:8" ht="60.75" customHeight="1" x14ac:dyDescent="0.35">
      <c r="C36" s="65" t="s">
        <v>65</v>
      </c>
      <c r="D36" s="66">
        <v>44862</v>
      </c>
      <c r="E36" s="64" t="s">
        <v>86</v>
      </c>
      <c r="F36" s="70" t="s">
        <v>40</v>
      </c>
      <c r="G36" s="70" t="s">
        <v>8</v>
      </c>
      <c r="H36" s="57">
        <v>163982.79999999999</v>
      </c>
    </row>
    <row r="37" spans="3:8" ht="84.75" customHeight="1" x14ac:dyDescent="0.35">
      <c r="C37" s="65" t="s">
        <v>66</v>
      </c>
      <c r="D37" s="66">
        <v>44862</v>
      </c>
      <c r="E37" s="64" t="s">
        <v>77</v>
      </c>
      <c r="F37" s="70" t="s">
        <v>27</v>
      </c>
      <c r="G37" s="64" t="s">
        <v>15</v>
      </c>
      <c r="H37" s="57">
        <v>128561</v>
      </c>
    </row>
    <row r="38" spans="3:8" ht="69.75" customHeight="1" x14ac:dyDescent="0.35">
      <c r="C38" s="65" t="s">
        <v>67</v>
      </c>
      <c r="D38" s="66">
        <v>44862</v>
      </c>
      <c r="E38" s="64" t="s">
        <v>87</v>
      </c>
      <c r="F38" s="70" t="s">
        <v>40</v>
      </c>
      <c r="G38" s="64" t="s">
        <v>15</v>
      </c>
      <c r="H38" s="57">
        <v>163430.01</v>
      </c>
    </row>
    <row r="39" spans="3:8" ht="88.5" customHeight="1" x14ac:dyDescent="0.35">
      <c r="C39" s="65" t="s">
        <v>68</v>
      </c>
      <c r="D39" s="66">
        <v>44865</v>
      </c>
      <c r="E39" s="64" t="s">
        <v>72</v>
      </c>
      <c r="F39" s="70" t="s">
        <v>41</v>
      </c>
      <c r="G39" s="70" t="s">
        <v>8</v>
      </c>
      <c r="H39" s="57">
        <v>162535</v>
      </c>
    </row>
    <row r="40" spans="3:8" ht="86.25" customHeight="1" x14ac:dyDescent="0.35">
      <c r="C40" s="65" t="s">
        <v>69</v>
      </c>
      <c r="D40" s="66">
        <v>44865</v>
      </c>
      <c r="E40" s="64" t="s">
        <v>14</v>
      </c>
      <c r="F40" s="70" t="s">
        <v>42</v>
      </c>
      <c r="G40" s="70" t="s">
        <v>8</v>
      </c>
      <c r="H40" s="57">
        <v>99000</v>
      </c>
    </row>
    <row r="41" spans="3:8" ht="31.5" customHeight="1" x14ac:dyDescent="0.35">
      <c r="C41" s="65"/>
      <c r="D41" s="66"/>
      <c r="E41" s="64"/>
      <c r="F41" s="70"/>
      <c r="G41" s="70"/>
      <c r="H41" s="57"/>
    </row>
    <row r="42" spans="3:8" ht="28.5" x14ac:dyDescent="0.45">
      <c r="D42" s="74" t="s">
        <v>12</v>
      </c>
      <c r="E42" s="75"/>
      <c r="G42" s="61" t="s">
        <v>11</v>
      </c>
      <c r="H42" s="62">
        <f>SUM(H14:H41)</f>
        <v>2609437.83</v>
      </c>
    </row>
    <row r="43" spans="3:8" ht="36" customHeight="1" x14ac:dyDescent="0.4">
      <c r="D43" s="72" t="s">
        <v>13</v>
      </c>
      <c r="E43" s="73"/>
      <c r="G43" s="59"/>
      <c r="H43" s="60"/>
    </row>
  </sheetData>
  <pageMargins left="0.25" right="0.25" top="0.75" bottom="0.75" header="0.3" footer="0.3"/>
  <pageSetup scale="43" fitToHeight="0" orientation="landscape" r:id="rId1"/>
  <rowBreaks count="1" manualBreakCount="1">
    <brk id="23" min="2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</vt:lpstr>
      <vt:lpstr>'OCTUBRE 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Jimenez</dc:creator>
  <cp:lastModifiedBy>Liliana Martinez</cp:lastModifiedBy>
  <cp:lastPrinted>2022-11-15T18:43:47Z</cp:lastPrinted>
  <dcterms:created xsi:type="dcterms:W3CDTF">2017-04-07T14:44:35Z</dcterms:created>
  <dcterms:modified xsi:type="dcterms:W3CDTF">2022-11-15T18:51:12Z</dcterms:modified>
</cp:coreProperties>
</file>