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https://mujergobdo-my.sharepoint.com/personal/liliana_martinez_mujer_gob_do/Documents/Escritorio/REPORTES 2023/MAYO/"/>
    </mc:Choice>
  </mc:AlternateContent>
  <xr:revisionPtr revIDLastSave="2" documentId="13_ncr:1_{35CAD6AB-7A3A-4264-90FD-FB27A304489F}" xr6:coauthVersionLast="47" xr6:coauthVersionMax="47" xr10:uidLastSave="{63C1A526-44B2-43C6-8A66-FA3A3EA681D2}"/>
  <bookViews>
    <workbookView xWindow="-120" yWindow="-120" windowWidth="24240" windowHeight="13140" xr2:uid="{00000000-000D-0000-FFFF-FFFF00000000}"/>
  </bookViews>
  <sheets>
    <sheet name="MAYO 2023" sheetId="1" r:id="rId1"/>
  </sheets>
  <definedNames>
    <definedName name="lnkProcurementContractViewLinkNewTab_0" localSheetId="0">'MAYO 2023'!#REF!</definedName>
    <definedName name="_xlnm.Print_Area" localSheetId="0">'MAYO 2023'!$C$4:$H$51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0" i="1" l="1"/>
</calcChain>
</file>

<file path=xl/sharedStrings.xml><?xml version="1.0" encoding="utf-8"?>
<sst xmlns="http://schemas.openxmlformats.org/spreadsheetml/2006/main" count="149" uniqueCount="109">
  <si>
    <t>MONTO</t>
  </si>
  <si>
    <t>CODIGO DEL PROCESO</t>
  </si>
  <si>
    <t xml:space="preserve">FECHA </t>
  </si>
  <si>
    <t xml:space="preserve">                                            MES DE JULIO 2020</t>
  </si>
  <si>
    <t>NOMBRE</t>
  </si>
  <si>
    <t>TIPO DE MIPYME</t>
  </si>
  <si>
    <t>TIPO DE BIEN, SERVICIO U OBRA</t>
  </si>
  <si>
    <t>TOTAL:</t>
  </si>
  <si>
    <t xml:space="preserve">Baciia Lorenzo Quezada </t>
  </si>
  <si>
    <t xml:space="preserve">Encargada de Compras y Contrataciones </t>
  </si>
  <si>
    <t>RELACION DE COMPRAS A MICRO PEQUEÑA Y MEDIANA EMPRESA</t>
  </si>
  <si>
    <t>Impresos Tres Tintas, SRL</t>
  </si>
  <si>
    <t>MiPyme</t>
  </si>
  <si>
    <t>Mipyme Mujer</t>
  </si>
  <si>
    <t xml:space="preserve">Mipyme </t>
  </si>
  <si>
    <t>Pily Gourmet, SRL</t>
  </si>
  <si>
    <t>Servi-Mas 1, SRL</t>
  </si>
  <si>
    <t>Victor García Aire Acondicionado, SRL</t>
  </si>
  <si>
    <t xml:space="preserve">DEPARTAMENTO DE COMPRAS    </t>
  </si>
  <si>
    <t>MES DE MAYO 2023</t>
  </si>
  <si>
    <t>MMUJER-UC-CD-2023-0183</t>
  </si>
  <si>
    <t>MMUJER-UC-CD-2023-0131</t>
  </si>
  <si>
    <t>MMUJER-UC-CD-2023-0184</t>
  </si>
  <si>
    <t>MMUJER-UC-CD-2023-0194</t>
  </si>
  <si>
    <t>MMUJER-UC-CD-2023-0193</t>
  </si>
  <si>
    <t>MMUJER-UC-CD-2023-0191</t>
  </si>
  <si>
    <t>MMUJER-UC-CD-2023-0196</t>
  </si>
  <si>
    <t>MMUJER-UC-CD-2023-0198</t>
  </si>
  <si>
    <t>MMUJER-UC-CD-2023-0202</t>
  </si>
  <si>
    <t>MMUJER-UC-CD-2023-0201</t>
  </si>
  <si>
    <t>MMUJER-UC-CD-2023-0207</t>
  </si>
  <si>
    <t>MMUJER-UC-CD-2023-0203</t>
  </si>
  <si>
    <t>MMUJER-UC-CD-2023-0212</t>
  </si>
  <si>
    <t>MMUJER-UC-CD-2023-0213</t>
  </si>
  <si>
    <t>MMUJER-UC-CD-2023-0159</t>
  </si>
  <si>
    <t>MMUJER-UC-CD-2023-0176</t>
  </si>
  <si>
    <t>MMUJER-UC-CD-2023-0219</t>
  </si>
  <si>
    <t>MMUJER-UC-CD-2023-0195</t>
  </si>
  <si>
    <t>MMUJER-UC-CD-2023-0215</t>
  </si>
  <si>
    <t>MMUJER-UC-CD-2023-0217</t>
  </si>
  <si>
    <t>MMUJER-UC-CD-2023-0214</t>
  </si>
  <si>
    <t>MMUJER-UC-CD-2023-0221</t>
  </si>
  <si>
    <t>MMUJER-UC-CD-2023-0222</t>
  </si>
  <si>
    <t>MMUJER-UC-CD-2023-0228</t>
  </si>
  <si>
    <t>MMUJER-UC-CD-2023-0231</t>
  </si>
  <si>
    <t>MMUJER-UC-CD-2023-0229</t>
  </si>
  <si>
    <t>MMUJER-UC-CD-2023-0238</t>
  </si>
  <si>
    <t>MMUJER-UC-CD-2023-0240</t>
  </si>
  <si>
    <t>MMUJER-UC-CD-2023-0241</t>
  </si>
  <si>
    <t>MMUJER-UC-CD-2023-0243</t>
  </si>
  <si>
    <t>MMUJER-UC-CD-2023-0244</t>
  </si>
  <si>
    <t>MMUJER-DAF-CM-2023-0028</t>
  </si>
  <si>
    <t>Compra de teclados para las IPads que se utilizan en este Ministerio.</t>
  </si>
  <si>
    <t xml:space="preserve">COMPRA DE TABLETS PARA HACERLE ENTREGA A LOS ADOLESCENTES QUE GANARON EN LA MEJOR ELABORACIÓN DE TRABAJO EN GRUPO EN LA FERIA EDUCATIVA DE SALUD INTEGRAL DE ADOLESCENTES 2023, REALIZADA POR EL CENTRO </t>
  </si>
  <si>
    <t>COMPRA DE INSUMOS PARA SER UTILIZADOS EN EL DESPACHO.</t>
  </si>
  <si>
    <t>Grande</t>
  </si>
  <si>
    <t>SERVICIO DE ENMARCADO E IMPRESIÓN DE FOTOGRAFÍA PARA LA CONMEMORACIÓN DEL DÍA NACIONAL DE LAS SUFRAGISTAS.</t>
  </si>
  <si>
    <t>Contratación de una empresa y/o persona física para impartir los servicios de intérprete de lenguas de señas para la conmemoración del Día Nacional de las Sufragistas.</t>
  </si>
  <si>
    <t xml:space="preserve">MiPyme </t>
  </si>
  <si>
    <t>Servicio de Almuerzos para reuniones del Despacho que serán realizadas en el mes de mayo.</t>
  </si>
  <si>
    <t>Servicio de refrigerios, almuerzo y estación liquida permanente para las actividades de la Dirección de Transversalidad para la Igualdad, Trimestre abril- junio 2023.</t>
  </si>
  <si>
    <t xml:space="preserve">MiPyme Mujer </t>
  </si>
  <si>
    <t>CONTRATACIÓN DE UNA EMPRESA O PERSONA FÍSICA PARA REALIZAR SALIDA DE DUCTTERÍA PARA AIRE ACONDICIONADO EXISTENTE, TRABAJO EN SHEETROK E INSTALACIÓN DE UNA REJILLA DE SALIDA DE AIRE.</t>
  </si>
  <si>
    <t xml:space="preserve">SERVICIO DE ALMUERZO PARA LAS PERSONAS DE LA REGIÓN SUR QUE ASISTIRÁN AL ACTO DE CONMEMORACIÓN AL DÍA NACIONAL DE LAS SUFRAGISTAS EL 16 DE MAYO EN EL MINISTERIO DE RELACIONES EXTERIORES (MIREX). </t>
  </si>
  <si>
    <t>SERVICIO DE TRANSPORTE A LA REGIÓN SUR Y REGIÓN ESTE PARA TRASLADAR A LAS PERSONAS QUE PARTICIPARÁN EN EL ACTO DE “CONMEMORACIÓN AL DÍA NACIONAL DE LAS SUFRAGISTAS” EL 16 DE MAYO EN EL MIREX.</t>
  </si>
  <si>
    <t xml:space="preserve">Servicio de Almuerzos a la Región norte, para las personas que asistirán al acto en Conmemoración al día Nacional de las Sufragista, el 16 mayo en el Ministerio de Relaciones Exteriores(MIREX). </t>
  </si>
  <si>
    <t>Servicio de Alquiler de transporte a la Región Norte, para trasladar a las personas al acto en Conmemoración al día Nacional de las Sufragistas, el 16 de mayo del 2023.</t>
  </si>
  <si>
    <t xml:space="preserve">SERVICIO DE REFRIGERIO, PARA LAS PERSONAS QUE ASISTIRÁN AL TALLER PRESENCIAL PRESERVA REGULAR (FINANZA PERSONALES EN GENERAL), DEL PROGRAMA PRESERVA, PARA EL COMITÉ PRO-DESARROLLO DE CRISTO REY </t>
  </si>
  <si>
    <t>COMPRA DE SELLOS INSTITUCIONALES.</t>
  </si>
  <si>
    <t>SERVICIO DE REPARACIÓN Y PINTURA DE SILLAS Y MESAS DE HIERRO DEL CENTRO DE ATENCIÓN A VÍCTIMAS DE VIOLENCIA.</t>
  </si>
  <si>
    <t>COMPRA DE TANQUE DE AGUA PARA LA BOMBA DE LA CASA DE ACOGIDA MODELO IV.</t>
  </si>
  <si>
    <t>COMPRA DE TANQUE DE AGUA PARA LA BOMBA DE LA CASA DE ACOGIDA MODELO XIV.</t>
  </si>
  <si>
    <t>COMPRA DE ALIMENTOS PARA LA CASA DE ACOGIDA MODELO XIV.</t>
  </si>
  <si>
    <t>Compra e instalación de una tapa corrediza, para la camioneta Toyota Hilux Año 2022, color negro, chasis 8AJBA3CD101684751, placa EL09469, Asignado a la avanzada del Despacho.</t>
  </si>
  <si>
    <t>Compra de colchones para las camas de posición de las Casas de Acogida.</t>
  </si>
  <si>
    <t>Compra de baterías para la planta eléctrica del centro de Atención a Víctimas de Violencia</t>
  </si>
  <si>
    <t>SERVICIO DE ELABORACIÓN DE TALONARIOS DE RECIBO PARA LA LIQUIDACIÓN DE COMBUSTIBLE DE LAS LÍNEAS DE EMERGENCIA DE JIMA ABAJO, MARÍA TRINIDAD SÁNCHEZ, MONTE PLATA Y LA SEDE CENTRAL DE ESTE MINISTERIO.</t>
  </si>
  <si>
    <t>COMPRA DE UNA BATERÍAS PARA LOS MINIBÚSES DE LAS CASAS DE ACOGIDA MODELO I, VI Y XII, CHASIS KMJWA37RBLU095328, KMJWA37RBLU095343, KMJWA37RBLU106573.</t>
  </si>
  <si>
    <t>SERVICIO DE IMPRESIÓN DE 5 PLACAS DE RECONOCIMIENTOS PARA SER ENTREGADA A MUJERES MERITORIAS DE LA COMUNIDAD DE LA NUEVA BARQUITA, EL DÍA 26 DE MAYO DEL 2023.</t>
  </si>
  <si>
    <t>SERVICIO DE REFRIGERIO PARA LAS PERSONAS QUE ASISTIRÁN A LA ACTIVIDAD “APERTURA DE LOS PROCESOS DE CAPACITACIÓN” EN EL MUNICIPIO CONSUELO PROV. SAN PEDRO DE MACORÍS.</t>
  </si>
  <si>
    <t>CONTRATACIÓN DE SERVICIOS DE CATERING PARA 100 PERSONAS QUE PARTICIPARÁN EN LA “CONFERENCIA DERECHOS HUMANOS Y MASCULINIDADES: RESPONSABILIDAD DE LOS HOMBRES PARA LA IGUALDAD SUSTANTIVA” EL 29 DE MAYO</t>
  </si>
  <si>
    <t>COMPRA DE NEUMÁTICOS PARA LOS AUTOBUSES HYUNDAI COUNTY QUE REALIZAN LOS SERVICIOS DE TRANSPORTE EN EL CENTRO DE PROMOCIÓN Y SALUD INTEGRAL DE ADOLESCENTES.</t>
  </si>
  <si>
    <t>SERVICIO DE REFRIGERIO PARA LAS PERSONAS QUE ASISTIRÁN AL “5to ENCUENTRO NACIONAL DE ESCRITORAS, CONFERENCIA INAUGURAL EL ROL DE LA MUJER AFRODESENDIENTE EN LA CONSTRUCCIÓN DEL CONOCIMIENTO”.</t>
  </si>
  <si>
    <t>COMPRA DE AIRES ACONDICIONADOS, PARA SER UTILIZADOS EN LA OFICINA DE TECNOLOGIA DE LA SEDE CENTRAL DE ESTE MINISTERIO.</t>
  </si>
  <si>
    <t>COMPRA DE CAJAS PARA USO DE ESTE MINISTERIO.</t>
  </si>
  <si>
    <t>RENOVACIÓN DE LICENCIAS PARA LOS WATCHGUARD SECURITY M370 PERTENECIENTE A LA SEDE CENTRAL Y WATCHGUARD SECURITY T40 PERTENECIENTE A GAZCUE.</t>
  </si>
  <si>
    <t>SERVICIO DE IMPRESIÓN TARJETAS DE PRESENTACIÓN, BACK PANEL, BANNER CON ROLL UP INSTITUCIONAL E IMPRESIÓN Y LLENADO DE CERTIFICADOS PARA SER UTILIZADO EN LAS ACTIVIDADES DEL MINISTERIO DE LA MUJER”.</t>
  </si>
  <si>
    <t xml:space="preserve">Digiworld, SRL </t>
  </si>
  <si>
    <t>Inversiones Saldivar y Sosa (INVERSALYSO), SRL</t>
  </si>
  <si>
    <t>Estrella Roja, SRL</t>
  </si>
  <si>
    <t>Grupo LFA, SRL</t>
  </si>
  <si>
    <t xml:space="preserve">Acces Team Interpretación, Comunicación Accesible y Tecnología, SRL </t>
  </si>
  <si>
    <t xml:space="preserve">Rouler Enterprises, SRL </t>
  </si>
  <si>
    <t>OFELIA ALTAGRACIA QUIÑONEZ DOMINGUEZ</t>
  </si>
  <si>
    <t>Victor Manuel Ovalle Herrera</t>
  </si>
  <si>
    <t xml:space="preserve">Turistrans Transporte y Servicios, SRL </t>
  </si>
  <si>
    <t>Multigrabado, SRL</t>
  </si>
  <si>
    <t>Demeero Constructora, SRL</t>
  </si>
  <si>
    <t>B&amp;F Mercantil, SRL</t>
  </si>
  <si>
    <t>Autocentro Navarro, SRL</t>
  </si>
  <si>
    <t>Dubamed, SRL</t>
  </si>
  <si>
    <t>Khalicco Investments, SRL</t>
  </si>
  <si>
    <t>Distribuidora de Repuestos Del Caribe (DIRECA), SRL</t>
  </si>
  <si>
    <t>Pollos Sandie Restaurant, SRL</t>
  </si>
  <si>
    <t>Express Tires- Lba, SRL</t>
  </si>
  <si>
    <t>Pilu Estudio Creativo, SRL</t>
  </si>
  <si>
    <t>Consultores En Seguridad Tecnológica e Informática ARC, SRL</t>
  </si>
  <si>
    <t>SD Impresos Express, SRL</t>
  </si>
  <si>
    <t>Vimont Multiservice, SRL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</si>
</sst>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15" x14ac:knownFonts="1">
    <font>
      <sz val="11"/>
      <color theme="1"/>
      <name val="Calibri"/>
      <family val="2"/>
      <scheme val="minor"/>
    </font>
    <font>
      <sz val="11"/>
      <color theme="1"/>
      <name val="Calibri"/>
      <family val="2"/>
      <scheme val="minor"/>
    </font>
    <font>
      <sz val="16"/>
      <color theme="1"/>
      <name val="Calibri"/>
      <family val="2"/>
      <scheme val="minor"/>
    </font>
    <font>
      <sz val="18"/>
      <color theme="1"/>
      <name val="Calibri"/>
      <family val="2"/>
      <scheme val="minor"/>
    </font>
    <font>
      <sz val="14"/>
      <color theme="1"/>
      <name val="Arial"/>
      <family val="2"/>
    </font>
    <font>
      <sz val="10"/>
      <name val="Arial"/>
      <family val="2"/>
    </font>
    <font>
      <sz val="10"/>
      <name val="Arial"/>
      <family val="2"/>
    </font>
    <font>
      <sz val="22"/>
      <color theme="1"/>
      <name val="Calibri"/>
      <family val="2"/>
      <scheme val="minor"/>
    </font>
    <font>
      <sz val="22"/>
      <color theme="1"/>
      <name val="Arial"/>
      <family val="2"/>
    </font>
    <font>
      <b/>
      <sz val="22"/>
      <color theme="1"/>
      <name val="Calibri"/>
      <family val="2"/>
      <scheme val="minor"/>
    </font>
    <font>
      <b/>
      <sz val="22"/>
      <color theme="1"/>
      <name val="Arial"/>
      <family val="2"/>
    </font>
    <font>
      <sz val="20"/>
      <color theme="1"/>
      <name val="Arial"/>
      <family val="2"/>
    </font>
    <font>
      <sz val="20"/>
      <name val="Arial"/>
      <family val="2"/>
    </font>
    <font>
      <b/>
      <sz val="20"/>
      <color theme="1"/>
      <name val="Calibri"/>
      <family val="2"/>
      <scheme val="minor"/>
    </font>
    <font>
      <b/>
      <sz val="24"/>
      <color theme="1"/>
      <name val="Calibri"/>
      <family val="2"/>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4">
    <xf numFmtId="0" fontId="0" fillId="0" borderId="0"/>
    <xf numFmtId="164" fontId="1" fillId="0" borderId="0" applyFont="0" applyFill="0" applyBorder="0" applyAlignment="0" applyProtection="0"/>
    <xf numFmtId="0" fontId="5" fillId="0" borderId="0"/>
    <xf numFmtId="0" fontId="6" fillId="0" borderId="0"/>
  </cellStyleXfs>
  <cellXfs count="58">
    <xf numFmtId="0" fontId="0" fillId="0" borderId="0" xfId="0"/>
    <xf numFmtId="0" fontId="3" fillId="0" borderId="0" xfId="0" applyFont="1"/>
    <xf numFmtId="14" fontId="2" fillId="0" borderId="0" xfId="0" applyNumberFormat="1" applyFont="1" applyAlignment="1">
      <alignment horizontal="left" vertical="center"/>
    </xf>
    <xf numFmtId="14" fontId="3" fillId="0" borderId="2" xfId="0" applyNumberFormat="1" applyFont="1" applyBorder="1" applyAlignment="1">
      <alignment horizontal="left" vertical="center"/>
    </xf>
    <xf numFmtId="14" fontId="3" fillId="0" borderId="0" xfId="0" applyNumberFormat="1" applyFont="1" applyAlignment="1">
      <alignment horizontal="left" vertical="center"/>
    </xf>
    <xf numFmtId="0" fontId="2" fillId="0" borderId="0" xfId="0" applyFont="1" applyAlignment="1">
      <alignment horizontal="left"/>
    </xf>
    <xf numFmtId="0" fontId="0" fillId="0" borderId="0" xfId="0" applyAlignment="1">
      <alignment horizontal="left"/>
    </xf>
    <xf numFmtId="0" fontId="3" fillId="0" borderId="3" xfId="0" applyFont="1" applyBorder="1" applyAlignment="1">
      <alignment horizontal="left"/>
    </xf>
    <xf numFmtId="0" fontId="3" fillId="0" borderId="5" xfId="0" applyFont="1" applyBorder="1" applyAlignment="1">
      <alignment horizontal="left"/>
    </xf>
    <xf numFmtId="164" fontId="2" fillId="0" borderId="0" xfId="1" applyFont="1" applyAlignment="1">
      <alignment horizontal="right"/>
    </xf>
    <xf numFmtId="164" fontId="3" fillId="0" borderId="4" xfId="1" applyFont="1" applyBorder="1" applyAlignment="1">
      <alignment horizontal="right"/>
    </xf>
    <xf numFmtId="164" fontId="3" fillId="0" borderId="6" xfId="1" applyFont="1" applyBorder="1" applyAlignment="1">
      <alignment horizontal="right"/>
    </xf>
    <xf numFmtId="164" fontId="0" fillId="0" borderId="0" xfId="1" applyFont="1" applyAlignment="1">
      <alignment horizontal="right"/>
    </xf>
    <xf numFmtId="0" fontId="4" fillId="0" borderId="0" xfId="0" applyFont="1" applyProtection="1">
      <protection locked="0"/>
    </xf>
    <xf numFmtId="0" fontId="4" fillId="0" borderId="2" xfId="0" applyFont="1" applyBorder="1" applyProtection="1">
      <protection locked="0"/>
    </xf>
    <xf numFmtId="0" fontId="4" fillId="0" borderId="0" xfId="0" applyFont="1" applyAlignment="1">
      <alignment horizontal="center"/>
    </xf>
    <xf numFmtId="0" fontId="2" fillId="0" borderId="0" xfId="0" applyFont="1" applyAlignment="1" applyProtection="1">
      <alignment horizontal="left" vertical="top"/>
      <protection locked="0" hidden="1"/>
    </xf>
    <xf numFmtId="0" fontId="3" fillId="0" borderId="2" xfId="0" applyFont="1" applyBorder="1" applyAlignment="1" applyProtection="1">
      <alignment horizontal="left" vertical="top"/>
      <protection locked="0" hidden="1"/>
    </xf>
    <xf numFmtId="0" fontId="3" fillId="0" borderId="0" xfId="0" applyFont="1" applyAlignment="1" applyProtection="1">
      <alignment horizontal="left" vertical="top"/>
      <protection locked="0" hidden="1"/>
    </xf>
    <xf numFmtId="0" fontId="0" fillId="0" borderId="0" xfId="0" applyAlignment="1" applyProtection="1">
      <alignment horizontal="left" vertical="top"/>
      <protection hidden="1"/>
    </xf>
    <xf numFmtId="0" fontId="7" fillId="0" borderId="0" xfId="0" applyFont="1"/>
    <xf numFmtId="0" fontId="7" fillId="0" borderId="5" xfId="0" applyFont="1" applyBorder="1" applyAlignment="1">
      <alignment horizontal="center"/>
    </xf>
    <xf numFmtId="14" fontId="7" fillId="0" borderId="0" xfId="0" applyNumberFormat="1" applyFont="1" applyAlignment="1">
      <alignment horizontal="center" vertical="center"/>
    </xf>
    <xf numFmtId="0" fontId="8" fillId="0" borderId="0" xfId="0" applyFont="1" applyAlignment="1" applyProtection="1">
      <alignment horizontal="center"/>
      <protection locked="0"/>
    </xf>
    <xf numFmtId="0" fontId="7" fillId="0" borderId="0" xfId="0" applyFont="1" applyAlignment="1" applyProtection="1">
      <alignment horizontal="center" vertical="top"/>
      <protection locked="0" hidden="1"/>
    </xf>
    <xf numFmtId="164" fontId="7" fillId="0" borderId="6" xfId="1" applyFont="1" applyBorder="1" applyAlignment="1">
      <alignment horizontal="center"/>
    </xf>
    <xf numFmtId="0" fontId="7" fillId="0" borderId="0" xfId="0" applyFont="1" applyAlignment="1">
      <alignment horizontal="center"/>
    </xf>
    <xf numFmtId="164" fontId="9" fillId="0" borderId="0" xfId="1" applyFont="1" applyBorder="1" applyAlignment="1" applyProtection="1">
      <alignment horizontal="center" vertical="top"/>
      <protection locked="0" hidden="1"/>
    </xf>
    <xf numFmtId="164" fontId="7" fillId="0" borderId="0" xfId="1" applyFont="1" applyAlignment="1">
      <alignment horizontal="center"/>
    </xf>
    <xf numFmtId="0" fontId="7" fillId="0" borderId="0" xfId="0" applyFont="1" applyAlignment="1" applyProtection="1">
      <alignment horizontal="center" vertical="top"/>
      <protection hidden="1"/>
    </xf>
    <xf numFmtId="0" fontId="8" fillId="0" borderId="0" xfId="0" applyFont="1" applyAlignment="1">
      <alignment horizontal="center"/>
    </xf>
    <xf numFmtId="0" fontId="0" fillId="0" borderId="0" xfId="0" applyAlignment="1">
      <alignment horizontal="center"/>
    </xf>
    <xf numFmtId="4" fontId="11" fillId="0" borderId="1" xfId="1" applyNumberFormat="1" applyFont="1" applyFill="1" applyBorder="1" applyAlignment="1">
      <alignment horizontal="right" readingOrder="1"/>
    </xf>
    <xf numFmtId="0" fontId="4" fillId="0" borderId="1" xfId="0" applyFont="1" applyBorder="1" applyProtection="1">
      <protection locked="0"/>
    </xf>
    <xf numFmtId="164" fontId="0" fillId="0" borderId="1" xfId="1" applyFont="1" applyBorder="1" applyAlignment="1">
      <alignment horizontal="right"/>
    </xf>
    <xf numFmtId="0" fontId="10" fillId="0" borderId="1" xfId="0" applyFont="1" applyBorder="1" applyProtection="1">
      <protection locked="0"/>
    </xf>
    <xf numFmtId="0" fontId="12" fillId="0" borderId="1" xfId="0" applyFont="1" applyBorder="1" applyAlignment="1" applyProtection="1">
      <alignment horizontal="left" wrapText="1" readingOrder="1"/>
      <protection locked="0"/>
    </xf>
    <xf numFmtId="0" fontId="11" fillId="0" borderId="1" xfId="0" applyFont="1" applyBorder="1" applyAlignment="1" applyProtection="1">
      <alignment horizontal="left" wrapText="1" readingOrder="1"/>
      <protection locked="0"/>
    </xf>
    <xf numFmtId="0" fontId="11" fillId="0" borderId="1" xfId="0" applyFont="1" applyBorder="1" applyAlignment="1" applyProtection="1">
      <alignment horizontal="left" wrapText="1" readingOrder="1"/>
      <protection locked="0" hidden="1"/>
    </xf>
    <xf numFmtId="14" fontId="13" fillId="0" borderId="0" xfId="0" applyNumberFormat="1" applyFont="1" applyAlignment="1">
      <alignment horizontal="left" vertical="center"/>
    </xf>
    <xf numFmtId="0" fontId="10" fillId="0" borderId="7" xfId="0" applyFont="1" applyBorder="1" applyAlignment="1">
      <alignment horizontal="center" wrapText="1"/>
    </xf>
    <xf numFmtId="14" fontId="10" fillId="0" borderId="7" xfId="0" applyNumberFormat="1" applyFont="1" applyBorder="1" applyAlignment="1">
      <alignment horizontal="center"/>
    </xf>
    <xf numFmtId="0" fontId="10" fillId="0" borderId="7" xfId="0" applyFont="1" applyBorder="1" applyAlignment="1" applyProtection="1">
      <alignment horizontal="center"/>
      <protection locked="0"/>
    </xf>
    <xf numFmtId="0" fontId="10" fillId="0" borderId="7" xfId="0" applyFont="1" applyBorder="1" applyAlignment="1" applyProtection="1">
      <alignment horizontal="center"/>
      <protection locked="0" hidden="1"/>
    </xf>
    <xf numFmtId="164" fontId="10" fillId="0" borderId="7" xfId="1" applyFont="1" applyBorder="1" applyAlignment="1">
      <alignment horizontal="right"/>
    </xf>
    <xf numFmtId="14" fontId="11" fillId="0" borderId="1" xfId="0" applyNumberFormat="1" applyFont="1" applyBorder="1" applyAlignment="1">
      <alignment horizontal="right" readingOrder="1"/>
    </xf>
    <xf numFmtId="14" fontId="12" fillId="0" borderId="1" xfId="0" applyNumberFormat="1" applyFont="1" applyBorder="1" applyAlignment="1">
      <alignment horizontal="right" readingOrder="1"/>
    </xf>
    <xf numFmtId="4" fontId="12" fillId="0" borderId="1" xfId="1" applyNumberFormat="1" applyFont="1" applyFill="1" applyBorder="1" applyAlignment="1" applyProtection="1">
      <alignment horizontal="right" wrapText="1" readingOrder="1"/>
      <protection locked="0"/>
    </xf>
    <xf numFmtId="14" fontId="12" fillId="0" borderId="1" xfId="0" applyNumberFormat="1" applyFont="1" applyBorder="1" applyAlignment="1">
      <alignment horizontal="right"/>
    </xf>
    <xf numFmtId="164" fontId="14" fillId="0" borderId="1" xfId="1" applyFont="1" applyBorder="1" applyAlignment="1">
      <alignment horizontal="right"/>
    </xf>
    <xf numFmtId="14" fontId="11" fillId="0" borderId="0" xfId="0" applyNumberFormat="1" applyFont="1" applyAlignment="1">
      <alignment horizontal="center"/>
    </xf>
    <xf numFmtId="0" fontId="12" fillId="0" borderId="0" xfId="0" applyFont="1" applyAlignment="1" applyProtection="1">
      <alignment horizontal="left" wrapText="1" readingOrder="1"/>
      <protection locked="0"/>
    </xf>
    <xf numFmtId="14" fontId="12" fillId="0" borderId="0" xfId="0" applyNumberFormat="1" applyFont="1" applyAlignment="1">
      <alignment horizontal="right"/>
    </xf>
    <xf numFmtId="0" fontId="10" fillId="0" borderId="5" xfId="0" applyFont="1" applyBorder="1" applyAlignment="1" applyProtection="1">
      <alignment horizontal="center" vertical="top"/>
      <protection locked="0" hidden="1"/>
    </xf>
    <xf numFmtId="0" fontId="10" fillId="0" borderId="0" xfId="0" applyFont="1" applyAlignment="1" applyProtection="1">
      <alignment horizontal="center" vertical="top"/>
      <protection locked="0" hidden="1"/>
    </xf>
    <xf numFmtId="0" fontId="10" fillId="0" borderId="6" xfId="0" applyFont="1" applyBorder="1" applyAlignment="1" applyProtection="1">
      <alignment horizontal="center" vertical="top"/>
      <protection locked="0" hidden="1"/>
    </xf>
    <xf numFmtId="0" fontId="10" fillId="0" borderId="0" xfId="0" applyFont="1" applyAlignment="1">
      <alignment horizontal="center" vertical="top"/>
    </xf>
    <xf numFmtId="164" fontId="10" fillId="0" borderId="8" xfId="1" applyFont="1" applyBorder="1" applyAlignment="1" applyProtection="1">
      <alignment horizontal="center" vertical="top"/>
      <protection locked="0" hidden="1"/>
    </xf>
  </cellXfs>
  <cellStyles count="4">
    <cellStyle name="Comma" xfId="1" builtinId="3"/>
    <cellStyle name="Normal" xfId="0" builtinId="0"/>
    <cellStyle name="Normal 2" xfId="2" xr:uid="{00000000-0005-0000-0000-000002000000}"/>
    <cellStyle name="Normal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982417</xdr:colOff>
      <xdr:row>0</xdr:row>
      <xdr:rowOff>0</xdr:rowOff>
    </xdr:from>
    <xdr:to>
      <xdr:col>5</xdr:col>
      <xdr:colOff>4762500</xdr:colOff>
      <xdr:row>3</xdr:row>
      <xdr:rowOff>1317725</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a:stretch>
          <a:fillRect/>
        </a:stretch>
      </xdr:blipFill>
      <xdr:spPr>
        <a:xfrm>
          <a:off x="8822225" y="0"/>
          <a:ext cx="3780083" cy="133237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51"/>
  <sheetViews>
    <sheetView tabSelected="1" view="pageBreakPreview" topLeftCell="A2" zoomScale="65" zoomScaleNormal="65" zoomScaleSheetLayoutView="65" workbookViewId="0">
      <selection activeCell="F49" sqref="F49"/>
    </sheetView>
  </sheetViews>
  <sheetFormatPr defaultColWidth="11.42578125" defaultRowHeight="21" x14ac:dyDescent="0.25"/>
  <cols>
    <col min="1" max="2" width="0.28515625" customWidth="1"/>
    <col min="3" max="3" width="56.7109375" style="6" customWidth="1"/>
    <col min="4" max="4" width="20.28515625" style="2" customWidth="1"/>
    <col min="5" max="5" width="42.7109375" style="13" customWidth="1"/>
    <col min="6" max="6" width="126.5703125" style="19" customWidth="1"/>
    <col min="7" max="7" width="36.28515625" style="13" customWidth="1"/>
    <col min="8" max="8" width="31.42578125" style="12" customWidth="1"/>
    <col min="9" max="9" width="1.5703125" hidden="1" customWidth="1"/>
    <col min="10" max="19" width="11.42578125" hidden="1" customWidth="1"/>
    <col min="20" max="20" width="7.5703125" hidden="1" customWidth="1"/>
    <col min="21" max="21" width="0.5703125" hidden="1" customWidth="1"/>
    <col min="22" max="22" width="1.5703125" hidden="1" customWidth="1"/>
  </cols>
  <sheetData>
    <row r="1" spans="1:22" ht="21.75" hidden="1" customHeight="1" thickBot="1" x14ac:dyDescent="0.4">
      <c r="C1" s="5"/>
      <c r="F1" s="16"/>
      <c r="H1" s="9"/>
    </row>
    <row r="2" spans="1:22" ht="1.5" customHeight="1" x14ac:dyDescent="0.35">
      <c r="C2" s="7"/>
      <c r="D2" s="3"/>
      <c r="E2" s="14"/>
      <c r="F2" s="17"/>
      <c r="G2" s="14"/>
      <c r="H2" s="10"/>
      <c r="I2" s="1"/>
      <c r="J2" s="1"/>
      <c r="K2" s="1"/>
      <c r="L2" s="1"/>
      <c r="M2" s="1"/>
      <c r="N2" s="1"/>
      <c r="O2" s="1"/>
      <c r="P2" s="1"/>
      <c r="Q2" s="1"/>
      <c r="R2" s="1"/>
      <c r="S2" s="1"/>
      <c r="T2" s="1"/>
      <c r="U2" s="1"/>
      <c r="V2" s="1"/>
    </row>
    <row r="3" spans="1:22" ht="23.25" hidden="1" customHeight="1" x14ac:dyDescent="0.35">
      <c r="C3" s="8"/>
      <c r="D3" s="4"/>
      <c r="F3" s="18"/>
      <c r="H3" s="11"/>
      <c r="I3" s="1"/>
      <c r="J3" s="1"/>
      <c r="K3" s="1"/>
      <c r="L3" s="1"/>
      <c r="M3" s="1"/>
      <c r="N3" s="1"/>
      <c r="O3" s="1"/>
      <c r="P3" s="1"/>
      <c r="Q3" s="1"/>
      <c r="R3" s="1"/>
      <c r="S3" s="1"/>
      <c r="T3" s="1"/>
      <c r="U3" s="1"/>
      <c r="V3" s="1"/>
    </row>
    <row r="4" spans="1:22" ht="103.5" customHeight="1" x14ac:dyDescent="0.45">
      <c r="A4" s="20"/>
      <c r="B4" s="20"/>
      <c r="C4" s="21"/>
      <c r="D4" s="22"/>
      <c r="E4" s="23"/>
      <c r="G4" s="24"/>
      <c r="H4" s="25"/>
      <c r="I4" s="20"/>
      <c r="J4" s="20"/>
      <c r="K4" s="20"/>
      <c r="L4" s="20"/>
      <c r="M4" s="20"/>
      <c r="N4" s="20"/>
      <c r="O4" s="20"/>
      <c r="P4" s="20"/>
      <c r="Q4" s="20"/>
      <c r="R4" s="20"/>
      <c r="S4" s="20"/>
      <c r="T4" s="20"/>
      <c r="U4" s="20"/>
      <c r="V4" s="20"/>
    </row>
    <row r="5" spans="1:22" ht="2.25" customHeight="1" x14ac:dyDescent="0.45">
      <c r="A5" s="20"/>
      <c r="B5" s="20"/>
      <c r="C5" s="21"/>
      <c r="D5" s="22"/>
      <c r="E5" s="23"/>
      <c r="F5" s="24"/>
      <c r="G5" s="23"/>
      <c r="H5" s="25"/>
      <c r="I5" s="20"/>
      <c r="J5" s="20"/>
      <c r="K5" s="20"/>
      <c r="L5" s="20"/>
      <c r="M5" s="20"/>
      <c r="N5" s="20"/>
      <c r="O5" s="20"/>
      <c r="P5" s="20"/>
      <c r="Q5" s="20"/>
      <c r="R5" s="20"/>
      <c r="S5" s="20"/>
      <c r="T5" s="20"/>
      <c r="U5" s="20"/>
      <c r="V5" s="20"/>
    </row>
    <row r="6" spans="1:22" ht="28.5" x14ac:dyDescent="0.45">
      <c r="A6" s="20"/>
      <c r="B6" s="20"/>
      <c r="C6" s="53" t="s">
        <v>18</v>
      </c>
      <c r="D6" s="54"/>
      <c r="E6" s="54"/>
      <c r="F6" s="54"/>
      <c r="G6" s="54"/>
      <c r="H6" s="55"/>
      <c r="I6" s="20"/>
      <c r="J6" s="20"/>
      <c r="K6" s="20"/>
      <c r="L6" s="20"/>
      <c r="M6" s="20"/>
      <c r="N6" s="20"/>
      <c r="O6" s="20"/>
      <c r="P6" s="20"/>
      <c r="Q6" s="20"/>
      <c r="R6" s="20"/>
      <c r="S6" s="20"/>
      <c r="T6" s="20"/>
      <c r="U6" s="20"/>
      <c r="V6" s="20"/>
    </row>
    <row r="7" spans="1:22" s="31" customFormat="1" ht="28.5" x14ac:dyDescent="0.45">
      <c r="A7" s="56" t="s">
        <v>10</v>
      </c>
      <c r="B7" s="56"/>
      <c r="C7" s="56"/>
      <c r="D7" s="56"/>
      <c r="E7" s="56"/>
      <c r="F7" s="56"/>
      <c r="G7" s="56"/>
      <c r="H7" s="56"/>
      <c r="I7" s="26"/>
      <c r="J7" s="26"/>
      <c r="K7" s="26"/>
      <c r="L7" s="26"/>
      <c r="M7" s="26"/>
      <c r="N7" s="26"/>
      <c r="O7" s="26"/>
      <c r="P7" s="26"/>
      <c r="Q7" s="26"/>
      <c r="R7" s="26"/>
      <c r="S7" s="26"/>
      <c r="T7" s="26"/>
      <c r="U7" s="26"/>
      <c r="V7" s="26"/>
    </row>
    <row r="8" spans="1:22" ht="7.5" hidden="1" customHeight="1" x14ac:dyDescent="0.45">
      <c r="A8" s="20"/>
      <c r="B8" s="20"/>
      <c r="C8" s="26"/>
      <c r="D8" s="22"/>
      <c r="E8" s="23"/>
      <c r="F8" s="27" t="s">
        <v>3</v>
      </c>
      <c r="G8" s="23"/>
      <c r="H8" s="28"/>
      <c r="I8" s="20"/>
      <c r="J8" s="20"/>
      <c r="K8" s="20"/>
      <c r="L8" s="20"/>
      <c r="M8" s="20"/>
      <c r="N8" s="20"/>
      <c r="O8" s="20"/>
      <c r="P8" s="20"/>
      <c r="Q8" s="20"/>
      <c r="R8" s="20"/>
      <c r="S8" s="20"/>
      <c r="T8" s="20"/>
      <c r="U8" s="20"/>
      <c r="V8" s="20"/>
    </row>
    <row r="9" spans="1:22" ht="1.5" hidden="1" customHeight="1" x14ac:dyDescent="0.45">
      <c r="A9" s="20"/>
      <c r="B9" s="20"/>
      <c r="C9" s="26"/>
      <c r="D9" s="22"/>
      <c r="E9" s="23"/>
      <c r="F9" s="29"/>
      <c r="G9" s="23"/>
      <c r="H9" s="28"/>
      <c r="I9" s="20"/>
      <c r="J9" s="20"/>
      <c r="K9" s="20"/>
      <c r="L9" s="20"/>
      <c r="M9" s="20"/>
      <c r="N9" s="20"/>
      <c r="O9" s="20"/>
      <c r="P9" s="20"/>
      <c r="Q9" s="20"/>
      <c r="R9" s="20"/>
      <c r="S9" s="20"/>
      <c r="T9" s="20"/>
      <c r="U9" s="20"/>
      <c r="V9" s="20"/>
    </row>
    <row r="10" spans="1:22" ht="23.25" hidden="1" customHeight="1" x14ac:dyDescent="0.45">
      <c r="A10" s="20"/>
      <c r="B10" s="20"/>
      <c r="C10" s="26"/>
      <c r="D10" s="22"/>
      <c r="E10" s="23"/>
      <c r="F10" s="29"/>
      <c r="G10" s="23"/>
      <c r="H10" s="28"/>
      <c r="I10" s="20"/>
      <c r="J10" s="20"/>
      <c r="K10" s="20"/>
      <c r="L10" s="20"/>
      <c r="M10" s="20"/>
      <c r="N10" s="20"/>
      <c r="O10" s="20"/>
      <c r="P10" s="20"/>
      <c r="Q10" s="20"/>
      <c r="R10" s="20"/>
      <c r="S10" s="20"/>
      <c r="T10" s="20"/>
      <c r="U10" s="20"/>
      <c r="V10" s="20"/>
    </row>
    <row r="11" spans="1:22" ht="14.25" hidden="1" customHeight="1" thickBot="1" x14ac:dyDescent="0.45">
      <c r="A11" s="20"/>
      <c r="B11" s="20"/>
      <c r="C11" s="21"/>
      <c r="D11" s="22"/>
      <c r="E11" s="23"/>
      <c r="F11" s="24"/>
      <c r="G11" s="23"/>
      <c r="H11" s="25"/>
      <c r="I11" s="20"/>
      <c r="J11" s="20"/>
      <c r="K11" s="20"/>
      <c r="L11" s="20"/>
      <c r="M11" s="20"/>
      <c r="N11" s="20"/>
      <c r="O11" s="20"/>
      <c r="P11" s="20"/>
      <c r="Q11" s="20"/>
      <c r="R11" s="20"/>
      <c r="S11" s="20"/>
      <c r="T11" s="20"/>
      <c r="U11" s="20"/>
      <c r="V11" s="20"/>
    </row>
    <row r="12" spans="1:22" ht="27" customHeight="1" x14ac:dyDescent="0.45">
      <c r="A12" s="20"/>
      <c r="B12" s="20"/>
      <c r="C12" s="57" t="s">
        <v>19</v>
      </c>
      <c r="D12" s="57"/>
      <c r="E12" s="57"/>
      <c r="F12" s="57"/>
      <c r="G12" s="57"/>
      <c r="H12" s="57"/>
      <c r="I12" s="20"/>
      <c r="J12" s="20"/>
      <c r="K12" s="20"/>
      <c r="L12" s="20"/>
      <c r="M12" s="20"/>
      <c r="N12" s="20"/>
      <c r="O12" s="20"/>
      <c r="P12" s="20"/>
      <c r="Q12" s="20"/>
      <c r="R12" s="20"/>
      <c r="S12" s="20"/>
      <c r="T12" s="20"/>
      <c r="U12" s="20"/>
      <c r="V12" s="20"/>
    </row>
    <row r="13" spans="1:22" s="15" customFormat="1" ht="60" customHeight="1" x14ac:dyDescent="0.4">
      <c r="A13" s="30"/>
      <c r="B13" s="30"/>
      <c r="C13" s="40" t="s">
        <v>1</v>
      </c>
      <c r="D13" s="41" t="s">
        <v>2</v>
      </c>
      <c r="E13" s="42" t="s">
        <v>4</v>
      </c>
      <c r="F13" s="43" t="s">
        <v>6</v>
      </c>
      <c r="G13" s="42" t="s">
        <v>5</v>
      </c>
      <c r="H13" s="44" t="s">
        <v>0</v>
      </c>
      <c r="I13" s="30"/>
      <c r="J13" s="30"/>
      <c r="K13" s="30"/>
      <c r="L13" s="30"/>
      <c r="M13" s="30"/>
      <c r="N13" s="30"/>
      <c r="O13" s="30"/>
      <c r="P13" s="30"/>
      <c r="Q13" s="30"/>
      <c r="R13" s="30"/>
      <c r="S13" s="30"/>
      <c r="T13" s="30"/>
      <c r="U13" s="30"/>
      <c r="V13" s="30"/>
    </row>
    <row r="14" spans="1:22" s="15" customFormat="1" ht="60" customHeight="1" x14ac:dyDescent="0.35">
      <c r="A14" s="30"/>
      <c r="B14" s="30"/>
      <c r="C14" s="36" t="s">
        <v>20</v>
      </c>
      <c r="D14" s="45">
        <v>45049</v>
      </c>
      <c r="E14" s="37" t="s">
        <v>87</v>
      </c>
      <c r="F14" s="38" t="s">
        <v>52</v>
      </c>
      <c r="G14" s="36" t="s">
        <v>12</v>
      </c>
      <c r="H14" s="32">
        <v>127035.26</v>
      </c>
      <c r="I14" s="30"/>
      <c r="J14" s="30"/>
      <c r="K14" s="30"/>
      <c r="L14" s="30"/>
      <c r="M14" s="30"/>
      <c r="N14" s="30"/>
      <c r="O14" s="30"/>
      <c r="P14" s="30"/>
      <c r="Q14" s="30"/>
      <c r="R14" s="30"/>
      <c r="S14" s="30"/>
      <c r="T14" s="30"/>
      <c r="U14" s="30"/>
      <c r="V14" s="30"/>
    </row>
    <row r="15" spans="1:22" s="15" customFormat="1" ht="110.25" customHeight="1" x14ac:dyDescent="0.35">
      <c r="A15" s="30"/>
      <c r="B15" s="30"/>
      <c r="C15" s="36" t="s">
        <v>21</v>
      </c>
      <c r="D15" s="45">
        <v>45049</v>
      </c>
      <c r="E15" s="37" t="s">
        <v>88</v>
      </c>
      <c r="F15" s="38" t="s">
        <v>53</v>
      </c>
      <c r="G15" s="36" t="s">
        <v>12</v>
      </c>
      <c r="H15" s="32">
        <v>58473.72</v>
      </c>
      <c r="I15" s="30"/>
      <c r="J15" s="30"/>
      <c r="K15" s="30"/>
      <c r="L15" s="30"/>
      <c r="M15" s="30"/>
      <c r="N15" s="30"/>
      <c r="O15" s="30"/>
      <c r="P15" s="30"/>
      <c r="Q15" s="30"/>
      <c r="R15" s="30"/>
      <c r="S15" s="30"/>
      <c r="T15" s="30"/>
      <c r="U15" s="30"/>
      <c r="V15" s="30"/>
    </row>
    <row r="16" spans="1:22" s="15" customFormat="1" ht="60" customHeight="1" x14ac:dyDescent="0.35">
      <c r="A16" s="30"/>
      <c r="B16" s="30"/>
      <c r="C16" s="36" t="s">
        <v>22</v>
      </c>
      <c r="D16" s="45">
        <v>45050</v>
      </c>
      <c r="E16" s="37" t="s">
        <v>89</v>
      </c>
      <c r="F16" s="38" t="s">
        <v>54</v>
      </c>
      <c r="G16" s="36" t="s">
        <v>13</v>
      </c>
      <c r="H16" s="32">
        <v>100000</v>
      </c>
      <c r="I16" s="30"/>
      <c r="J16" s="30"/>
      <c r="K16" s="30"/>
      <c r="L16" s="30"/>
      <c r="M16" s="30"/>
      <c r="N16" s="30"/>
      <c r="O16" s="30"/>
      <c r="P16" s="30"/>
      <c r="Q16" s="30"/>
      <c r="R16" s="30"/>
      <c r="S16" s="30"/>
      <c r="T16" s="30"/>
      <c r="U16" s="30"/>
      <c r="V16" s="30"/>
    </row>
    <row r="17" spans="1:22" s="15" customFormat="1" ht="60" customHeight="1" x14ac:dyDescent="0.35">
      <c r="A17" s="30"/>
      <c r="B17" s="30"/>
      <c r="C17" s="36" t="s">
        <v>23</v>
      </c>
      <c r="D17" s="50">
        <v>45055</v>
      </c>
      <c r="E17" s="37" t="s">
        <v>90</v>
      </c>
      <c r="F17" s="38" t="s">
        <v>56</v>
      </c>
      <c r="G17" s="36" t="s">
        <v>12</v>
      </c>
      <c r="H17" s="32">
        <v>26878</v>
      </c>
      <c r="I17" s="30"/>
      <c r="J17" s="30"/>
      <c r="K17" s="30"/>
      <c r="L17" s="30"/>
      <c r="M17" s="30"/>
      <c r="N17" s="30"/>
      <c r="O17" s="30"/>
      <c r="P17" s="30"/>
      <c r="Q17" s="30"/>
      <c r="R17" s="30"/>
      <c r="S17" s="30"/>
      <c r="T17" s="30"/>
      <c r="U17" s="30"/>
      <c r="V17" s="30"/>
    </row>
    <row r="18" spans="1:22" s="15" customFormat="1" ht="115.5" customHeight="1" x14ac:dyDescent="0.35">
      <c r="A18" s="30"/>
      <c r="B18" s="30"/>
      <c r="C18" s="36" t="s">
        <v>24</v>
      </c>
      <c r="D18" s="45">
        <v>45055</v>
      </c>
      <c r="E18" s="37" t="s">
        <v>91</v>
      </c>
      <c r="F18" s="38" t="s">
        <v>57</v>
      </c>
      <c r="G18" s="36" t="s">
        <v>58</v>
      </c>
      <c r="H18" s="32">
        <v>12390</v>
      </c>
      <c r="I18" s="30"/>
      <c r="J18" s="30"/>
      <c r="K18" s="30"/>
      <c r="L18" s="30"/>
      <c r="M18" s="30"/>
      <c r="N18" s="30"/>
      <c r="O18" s="30"/>
      <c r="P18" s="30"/>
      <c r="Q18" s="30"/>
      <c r="R18" s="30"/>
      <c r="S18" s="30"/>
      <c r="T18" s="30"/>
      <c r="U18" s="30"/>
      <c r="V18" s="30"/>
    </row>
    <row r="19" spans="1:22" s="15" customFormat="1" ht="60" customHeight="1" x14ac:dyDescent="0.35">
      <c r="A19" s="30"/>
      <c r="B19" s="30"/>
      <c r="C19" s="36" t="s">
        <v>25</v>
      </c>
      <c r="D19" s="45">
        <v>45055</v>
      </c>
      <c r="E19" s="37" t="s">
        <v>92</v>
      </c>
      <c r="F19" s="38" t="s">
        <v>59</v>
      </c>
      <c r="G19" s="36" t="s">
        <v>12</v>
      </c>
      <c r="H19" s="32">
        <v>113280</v>
      </c>
      <c r="I19" s="30"/>
      <c r="J19" s="30"/>
      <c r="K19" s="30"/>
      <c r="L19" s="30"/>
      <c r="M19" s="30"/>
      <c r="N19" s="30"/>
      <c r="O19" s="30"/>
      <c r="P19" s="30"/>
      <c r="Q19" s="30"/>
      <c r="R19" s="30"/>
      <c r="S19" s="30"/>
      <c r="T19" s="30"/>
      <c r="U19" s="30"/>
      <c r="V19" s="30"/>
    </row>
    <row r="20" spans="1:22" s="15" customFormat="1" ht="85.5" customHeight="1" x14ac:dyDescent="0.35">
      <c r="A20" s="30"/>
      <c r="B20" s="30"/>
      <c r="C20" s="36" t="s">
        <v>26</v>
      </c>
      <c r="D20" s="45">
        <v>45056</v>
      </c>
      <c r="E20" s="37" t="s">
        <v>93</v>
      </c>
      <c r="F20" s="38" t="s">
        <v>60</v>
      </c>
      <c r="G20" s="36" t="s">
        <v>61</v>
      </c>
      <c r="H20" s="32">
        <v>56262.400000000001</v>
      </c>
      <c r="I20" s="30"/>
      <c r="J20" s="30"/>
      <c r="K20" s="30"/>
      <c r="L20" s="30"/>
      <c r="M20" s="30"/>
      <c r="N20" s="30"/>
      <c r="O20" s="30"/>
      <c r="P20" s="30"/>
      <c r="Q20" s="30"/>
      <c r="R20" s="30"/>
      <c r="S20" s="30"/>
      <c r="T20" s="30"/>
      <c r="U20" s="30"/>
      <c r="V20" s="30"/>
    </row>
    <row r="21" spans="1:22" s="15" customFormat="1" ht="108" customHeight="1" x14ac:dyDescent="0.35">
      <c r="A21" s="30"/>
      <c r="B21" s="30"/>
      <c r="C21" s="36" t="s">
        <v>27</v>
      </c>
      <c r="D21" s="45">
        <v>45057</v>
      </c>
      <c r="E21" s="37" t="s">
        <v>17</v>
      </c>
      <c r="F21" s="38" t="s">
        <v>62</v>
      </c>
      <c r="G21" s="36" t="s">
        <v>12</v>
      </c>
      <c r="H21" s="32">
        <v>41500</v>
      </c>
      <c r="I21" s="30"/>
      <c r="J21" s="30"/>
      <c r="K21" s="30"/>
      <c r="L21" s="30"/>
      <c r="M21" s="30"/>
      <c r="N21" s="30"/>
      <c r="O21" s="30"/>
      <c r="P21" s="30"/>
      <c r="Q21" s="30"/>
      <c r="R21" s="30"/>
      <c r="S21" s="30"/>
      <c r="T21" s="30"/>
      <c r="U21" s="30"/>
      <c r="V21" s="30"/>
    </row>
    <row r="22" spans="1:22" s="15" customFormat="1" ht="102" x14ac:dyDescent="0.35">
      <c r="A22" s="30"/>
      <c r="B22" s="30"/>
      <c r="C22" s="36" t="s">
        <v>28</v>
      </c>
      <c r="D22" s="45">
        <v>45057</v>
      </c>
      <c r="E22" s="37" t="s">
        <v>15</v>
      </c>
      <c r="F22" s="38" t="s">
        <v>63</v>
      </c>
      <c r="G22" s="36" t="s">
        <v>13</v>
      </c>
      <c r="H22" s="32">
        <v>154178.79999999999</v>
      </c>
      <c r="I22" s="30"/>
      <c r="J22" s="30"/>
      <c r="K22" s="30"/>
      <c r="L22" s="30"/>
      <c r="M22" s="30"/>
      <c r="N22" s="30"/>
      <c r="O22" s="30"/>
      <c r="P22" s="30"/>
      <c r="Q22" s="30"/>
      <c r="R22" s="30"/>
      <c r="S22" s="30"/>
      <c r="T22" s="30"/>
      <c r="U22" s="30"/>
      <c r="V22" s="30"/>
    </row>
    <row r="23" spans="1:22" s="15" customFormat="1" ht="109.5" customHeight="1" x14ac:dyDescent="0.35">
      <c r="A23" s="30"/>
      <c r="B23" s="30"/>
      <c r="C23" s="36" t="s">
        <v>29</v>
      </c>
      <c r="D23" s="45">
        <v>45057</v>
      </c>
      <c r="E23" s="37" t="s">
        <v>94</v>
      </c>
      <c r="F23" s="38" t="s">
        <v>64</v>
      </c>
      <c r="G23" s="36" t="s">
        <v>12</v>
      </c>
      <c r="H23" s="32">
        <v>196000</v>
      </c>
      <c r="I23" s="30"/>
      <c r="J23" s="30"/>
      <c r="K23" s="30"/>
      <c r="L23" s="30"/>
      <c r="M23" s="30"/>
      <c r="N23" s="30"/>
      <c r="O23" s="30"/>
      <c r="P23" s="30"/>
      <c r="Q23" s="30"/>
      <c r="R23" s="30"/>
      <c r="S23" s="30"/>
      <c r="T23" s="30"/>
      <c r="U23" s="30"/>
      <c r="V23" s="30"/>
    </row>
    <row r="24" spans="1:22" s="15" customFormat="1" ht="80.25" customHeight="1" x14ac:dyDescent="0.35">
      <c r="A24" s="30"/>
      <c r="B24" s="30"/>
      <c r="C24" s="36" t="s">
        <v>30</v>
      </c>
      <c r="D24" s="45">
        <v>45058</v>
      </c>
      <c r="E24" s="37" t="s">
        <v>93</v>
      </c>
      <c r="F24" s="38" t="s">
        <v>65</v>
      </c>
      <c r="G24" s="36" t="s">
        <v>13</v>
      </c>
      <c r="H24" s="32">
        <v>171336</v>
      </c>
      <c r="I24" s="30"/>
      <c r="J24" s="30"/>
      <c r="K24" s="30"/>
      <c r="L24" s="30"/>
      <c r="M24" s="30"/>
      <c r="N24" s="30"/>
      <c r="O24" s="30"/>
      <c r="P24" s="30"/>
      <c r="Q24" s="30"/>
      <c r="R24" s="30"/>
      <c r="S24" s="30"/>
      <c r="T24" s="30"/>
      <c r="U24" s="30"/>
      <c r="V24" s="30"/>
    </row>
    <row r="25" spans="1:22" s="15" customFormat="1" ht="84.75" customHeight="1" x14ac:dyDescent="0.35">
      <c r="A25" s="30"/>
      <c r="B25" s="30"/>
      <c r="C25" s="36" t="s">
        <v>31</v>
      </c>
      <c r="D25" s="46">
        <v>45058</v>
      </c>
      <c r="E25" s="36" t="s">
        <v>95</v>
      </c>
      <c r="F25" s="36" t="s">
        <v>66</v>
      </c>
      <c r="G25" s="36" t="s">
        <v>13</v>
      </c>
      <c r="H25" s="47">
        <v>205000</v>
      </c>
      <c r="I25" s="30"/>
      <c r="J25" s="30"/>
      <c r="K25" s="30"/>
      <c r="L25" s="30"/>
      <c r="M25" s="30"/>
      <c r="N25" s="30"/>
      <c r="O25" s="30"/>
      <c r="P25" s="30"/>
      <c r="Q25" s="30"/>
      <c r="R25" s="30"/>
      <c r="S25" s="30"/>
      <c r="T25" s="30"/>
      <c r="U25" s="30"/>
      <c r="V25" s="30"/>
    </row>
    <row r="26" spans="1:22" s="15" customFormat="1" ht="113.25" customHeight="1" x14ac:dyDescent="0.35">
      <c r="A26" s="30"/>
      <c r="B26" s="30"/>
      <c r="C26" s="36" t="s">
        <v>32</v>
      </c>
      <c r="D26" s="48">
        <v>45061</v>
      </c>
      <c r="E26" s="36" t="s">
        <v>93</v>
      </c>
      <c r="F26" s="36" t="s">
        <v>67</v>
      </c>
      <c r="G26" s="36" t="s">
        <v>13</v>
      </c>
      <c r="H26" s="47">
        <v>16407.900000000001</v>
      </c>
      <c r="I26" s="30"/>
      <c r="J26" s="30"/>
      <c r="K26" s="30"/>
      <c r="L26" s="30"/>
      <c r="M26" s="30"/>
      <c r="N26" s="30"/>
      <c r="O26" s="30"/>
      <c r="P26" s="30"/>
      <c r="Q26" s="30"/>
      <c r="R26" s="30"/>
      <c r="S26" s="30"/>
      <c r="T26" s="30"/>
      <c r="U26" s="30"/>
      <c r="V26" s="30"/>
    </row>
    <row r="27" spans="1:22" s="15" customFormat="1" ht="60" customHeight="1" x14ac:dyDescent="0.35">
      <c r="A27" s="30"/>
      <c r="B27" s="30"/>
      <c r="C27" s="36" t="s">
        <v>33</v>
      </c>
      <c r="D27" s="48">
        <v>45062</v>
      </c>
      <c r="E27" s="36" t="s">
        <v>96</v>
      </c>
      <c r="F27" s="36" t="s">
        <v>68</v>
      </c>
      <c r="G27" s="36" t="s">
        <v>13</v>
      </c>
      <c r="H27" s="47">
        <v>168952.31</v>
      </c>
      <c r="I27" s="30"/>
      <c r="J27" s="30"/>
      <c r="K27" s="30"/>
      <c r="L27" s="30"/>
      <c r="M27" s="30"/>
      <c r="N27" s="30"/>
      <c r="O27" s="30"/>
      <c r="P27" s="30"/>
      <c r="Q27" s="30"/>
      <c r="R27" s="30"/>
      <c r="S27" s="30"/>
      <c r="T27" s="30"/>
      <c r="U27" s="30"/>
      <c r="V27" s="30"/>
    </row>
    <row r="28" spans="1:22" s="15" customFormat="1" ht="60" customHeight="1" x14ac:dyDescent="0.35">
      <c r="A28" s="30"/>
      <c r="B28" s="30"/>
      <c r="C28" s="36" t="s">
        <v>34</v>
      </c>
      <c r="D28" s="48">
        <v>45063</v>
      </c>
      <c r="E28" s="36" t="s">
        <v>97</v>
      </c>
      <c r="F28" s="36" t="s">
        <v>69</v>
      </c>
      <c r="G28" s="36" t="s">
        <v>12</v>
      </c>
      <c r="H28" s="47">
        <v>132160</v>
      </c>
      <c r="I28" s="30"/>
      <c r="J28" s="30"/>
      <c r="K28" s="30"/>
      <c r="L28" s="30"/>
      <c r="M28" s="30"/>
      <c r="N28" s="30"/>
      <c r="O28" s="30"/>
      <c r="P28" s="30"/>
      <c r="Q28" s="30"/>
      <c r="R28" s="30"/>
      <c r="S28" s="30"/>
      <c r="T28" s="30"/>
      <c r="U28" s="30"/>
      <c r="V28" s="30"/>
    </row>
    <row r="29" spans="1:22" s="15" customFormat="1" ht="60" customHeight="1" x14ac:dyDescent="0.35">
      <c r="A29" s="30"/>
      <c r="B29" s="30"/>
      <c r="C29" s="36" t="s">
        <v>35</v>
      </c>
      <c r="D29" s="48">
        <v>45063</v>
      </c>
      <c r="E29" s="36" t="s">
        <v>98</v>
      </c>
      <c r="F29" s="36" t="s">
        <v>70</v>
      </c>
      <c r="G29" s="36" t="s">
        <v>13</v>
      </c>
      <c r="H29" s="47">
        <v>5495</v>
      </c>
      <c r="I29" s="30"/>
      <c r="J29" s="30"/>
      <c r="K29" s="30"/>
      <c r="L29" s="30"/>
      <c r="M29" s="30"/>
      <c r="N29" s="30"/>
      <c r="O29" s="30"/>
      <c r="P29" s="30"/>
      <c r="Q29" s="30"/>
      <c r="R29" s="30"/>
      <c r="S29" s="30"/>
      <c r="T29" s="30"/>
      <c r="U29" s="30"/>
      <c r="V29" s="30"/>
    </row>
    <row r="30" spans="1:22" s="15" customFormat="1" ht="60" customHeight="1" x14ac:dyDescent="0.35">
      <c r="A30" s="30"/>
      <c r="B30" s="30"/>
      <c r="C30" s="36" t="s">
        <v>36</v>
      </c>
      <c r="D30" s="48">
        <v>45063</v>
      </c>
      <c r="E30" s="36" t="s">
        <v>98</v>
      </c>
      <c r="F30" s="36" t="s">
        <v>71</v>
      </c>
      <c r="G30" s="36" t="s">
        <v>13</v>
      </c>
      <c r="H30" s="47">
        <v>6230</v>
      </c>
      <c r="I30" s="30"/>
      <c r="J30" s="30"/>
      <c r="K30" s="30"/>
      <c r="L30" s="30"/>
      <c r="M30" s="30"/>
      <c r="N30" s="30"/>
      <c r="O30" s="30"/>
      <c r="P30" s="30"/>
      <c r="Q30" s="30"/>
      <c r="R30" s="30"/>
      <c r="S30" s="30"/>
      <c r="T30" s="30"/>
      <c r="U30" s="30"/>
      <c r="V30" s="30"/>
    </row>
    <row r="31" spans="1:22" s="15" customFormat="1" ht="60" customHeight="1" x14ac:dyDescent="0.35">
      <c r="A31" s="30"/>
      <c r="B31" s="30"/>
      <c r="C31" s="36" t="s">
        <v>37</v>
      </c>
      <c r="D31" s="48">
        <v>45064</v>
      </c>
      <c r="E31" s="36" t="s">
        <v>89</v>
      </c>
      <c r="F31" s="36" t="s">
        <v>72</v>
      </c>
      <c r="G31" s="36" t="s">
        <v>13</v>
      </c>
      <c r="H31" s="47">
        <v>181939.65</v>
      </c>
      <c r="I31" s="30"/>
      <c r="J31" s="30"/>
      <c r="K31" s="30"/>
      <c r="L31" s="30"/>
      <c r="M31" s="30"/>
      <c r="N31" s="30"/>
      <c r="O31" s="30"/>
      <c r="P31" s="30"/>
      <c r="Q31" s="30"/>
      <c r="R31" s="30"/>
      <c r="S31" s="30"/>
      <c r="T31" s="30"/>
      <c r="U31" s="30"/>
      <c r="V31" s="30"/>
    </row>
    <row r="32" spans="1:22" s="15" customFormat="1" ht="85.5" customHeight="1" x14ac:dyDescent="0.35">
      <c r="A32" s="30"/>
      <c r="B32" s="30"/>
      <c r="C32" s="36" t="s">
        <v>38</v>
      </c>
      <c r="D32" s="48">
        <v>45064</v>
      </c>
      <c r="E32" s="36" t="s">
        <v>99</v>
      </c>
      <c r="F32" s="36" t="s">
        <v>73</v>
      </c>
      <c r="G32" s="36" t="s">
        <v>12</v>
      </c>
      <c r="H32" s="47">
        <v>96000</v>
      </c>
      <c r="I32" s="30"/>
      <c r="J32" s="30"/>
      <c r="K32" s="30"/>
      <c r="L32" s="30"/>
      <c r="M32" s="30"/>
      <c r="N32" s="30"/>
      <c r="O32" s="30"/>
      <c r="P32" s="30"/>
      <c r="Q32" s="30"/>
      <c r="R32" s="30"/>
      <c r="S32" s="30"/>
      <c r="T32" s="30"/>
      <c r="U32" s="30"/>
      <c r="V32" s="30"/>
    </row>
    <row r="33" spans="1:22" s="15" customFormat="1" ht="60" customHeight="1" x14ac:dyDescent="0.35">
      <c r="A33" s="30"/>
      <c r="B33" s="30"/>
      <c r="C33" s="36" t="s">
        <v>39</v>
      </c>
      <c r="D33" s="48">
        <v>45064</v>
      </c>
      <c r="E33" s="36" t="s">
        <v>100</v>
      </c>
      <c r="F33" s="36" t="s">
        <v>74</v>
      </c>
      <c r="G33" s="36" t="s">
        <v>12</v>
      </c>
      <c r="H33" s="47">
        <v>155720.81</v>
      </c>
      <c r="I33" s="30"/>
      <c r="J33" s="30"/>
      <c r="K33" s="30"/>
      <c r="L33" s="30"/>
      <c r="M33" s="30"/>
      <c r="N33" s="30"/>
      <c r="O33" s="30"/>
      <c r="P33" s="30"/>
      <c r="Q33" s="30"/>
      <c r="R33" s="30"/>
      <c r="S33" s="30"/>
      <c r="T33" s="30"/>
      <c r="U33" s="30"/>
      <c r="V33" s="30"/>
    </row>
    <row r="34" spans="1:22" s="15" customFormat="1" ht="60" customHeight="1" x14ac:dyDescent="0.35">
      <c r="A34" s="30"/>
      <c r="B34" s="30"/>
      <c r="C34" s="36" t="s">
        <v>40</v>
      </c>
      <c r="D34" s="48">
        <v>45064</v>
      </c>
      <c r="E34" s="36" t="s">
        <v>101</v>
      </c>
      <c r="F34" s="36" t="s">
        <v>75</v>
      </c>
      <c r="G34" s="36" t="s">
        <v>12</v>
      </c>
      <c r="H34" s="47">
        <v>3066.11</v>
      </c>
      <c r="I34" s="30"/>
      <c r="J34" s="30"/>
      <c r="K34" s="30"/>
      <c r="L34" s="30"/>
      <c r="M34" s="30"/>
      <c r="N34" s="30"/>
      <c r="O34" s="30"/>
      <c r="P34" s="30"/>
      <c r="Q34" s="30"/>
      <c r="R34" s="30"/>
      <c r="S34" s="30"/>
      <c r="T34" s="30"/>
      <c r="U34" s="30"/>
      <c r="V34" s="30"/>
    </row>
    <row r="35" spans="1:22" s="15" customFormat="1" ht="114" customHeight="1" x14ac:dyDescent="0.35">
      <c r="A35" s="30"/>
      <c r="B35" s="30"/>
      <c r="C35" s="36" t="s">
        <v>41</v>
      </c>
      <c r="D35" s="48">
        <v>45064</v>
      </c>
      <c r="E35" s="36" t="s">
        <v>11</v>
      </c>
      <c r="F35" s="36" t="s">
        <v>76</v>
      </c>
      <c r="G35" s="36" t="s">
        <v>13</v>
      </c>
      <c r="H35" s="47">
        <v>16284</v>
      </c>
      <c r="I35" s="30"/>
      <c r="J35" s="30"/>
      <c r="K35" s="30"/>
      <c r="L35" s="30"/>
      <c r="M35" s="30"/>
      <c r="N35" s="30"/>
      <c r="O35" s="30"/>
      <c r="P35" s="30"/>
      <c r="Q35" s="30"/>
      <c r="R35" s="30"/>
      <c r="S35" s="30"/>
      <c r="T35" s="30"/>
      <c r="U35" s="30"/>
      <c r="V35" s="30"/>
    </row>
    <row r="36" spans="1:22" s="15" customFormat="1" ht="90" customHeight="1" x14ac:dyDescent="0.35">
      <c r="A36" s="30"/>
      <c r="B36" s="30"/>
      <c r="C36" s="36" t="s">
        <v>42</v>
      </c>
      <c r="D36" s="48">
        <v>45064</v>
      </c>
      <c r="E36" s="36" t="s">
        <v>102</v>
      </c>
      <c r="F36" s="36" t="s">
        <v>77</v>
      </c>
      <c r="G36" s="36" t="s">
        <v>12</v>
      </c>
      <c r="H36" s="47">
        <v>47790</v>
      </c>
      <c r="I36" s="30"/>
      <c r="J36" s="30"/>
      <c r="K36" s="30"/>
      <c r="L36" s="30"/>
      <c r="M36" s="30"/>
      <c r="N36" s="30"/>
      <c r="O36" s="30"/>
      <c r="P36" s="30"/>
      <c r="Q36" s="30"/>
      <c r="R36" s="30"/>
      <c r="S36" s="30"/>
      <c r="T36" s="30"/>
      <c r="U36" s="30"/>
      <c r="V36" s="30"/>
    </row>
    <row r="37" spans="1:22" s="15" customFormat="1" ht="86.25" customHeight="1" x14ac:dyDescent="0.35">
      <c r="A37" s="30"/>
      <c r="B37" s="30"/>
      <c r="C37" s="36" t="s">
        <v>43</v>
      </c>
      <c r="D37" s="48">
        <v>45070</v>
      </c>
      <c r="E37" s="36" t="s">
        <v>96</v>
      </c>
      <c r="F37" s="36" t="s">
        <v>78</v>
      </c>
      <c r="G37" s="36" t="s">
        <v>13</v>
      </c>
      <c r="H37" s="47">
        <v>18490.009999999998</v>
      </c>
      <c r="I37" s="30"/>
      <c r="J37" s="30"/>
      <c r="K37" s="30"/>
      <c r="L37" s="30"/>
      <c r="M37" s="30"/>
      <c r="N37" s="30"/>
      <c r="O37" s="30"/>
      <c r="P37" s="30"/>
      <c r="Q37" s="30"/>
      <c r="R37" s="30"/>
      <c r="S37" s="30"/>
      <c r="T37" s="30"/>
      <c r="U37" s="30"/>
      <c r="V37" s="30"/>
    </row>
    <row r="38" spans="1:22" s="15" customFormat="1" ht="85.5" customHeight="1" x14ac:dyDescent="0.35">
      <c r="A38" s="30"/>
      <c r="B38" s="30"/>
      <c r="C38" s="36" t="s">
        <v>44</v>
      </c>
      <c r="D38" s="48">
        <v>45070</v>
      </c>
      <c r="E38" s="36" t="s">
        <v>103</v>
      </c>
      <c r="F38" s="36" t="s">
        <v>79</v>
      </c>
      <c r="G38" s="36" t="s">
        <v>58</v>
      </c>
      <c r="H38" s="47">
        <v>48506</v>
      </c>
      <c r="I38" s="30"/>
      <c r="J38" s="30"/>
      <c r="K38" s="30"/>
      <c r="L38" s="30"/>
      <c r="M38" s="30"/>
      <c r="N38" s="30"/>
      <c r="O38" s="30"/>
      <c r="P38" s="30"/>
      <c r="Q38" s="30"/>
      <c r="R38" s="30"/>
      <c r="S38" s="30"/>
      <c r="T38" s="30"/>
      <c r="U38" s="30"/>
      <c r="V38" s="30"/>
    </row>
    <row r="39" spans="1:22" s="15" customFormat="1" ht="108.75" customHeight="1" x14ac:dyDescent="0.35">
      <c r="A39" s="30"/>
      <c r="B39" s="30"/>
      <c r="C39" s="36" t="s">
        <v>45</v>
      </c>
      <c r="D39" s="48">
        <v>45072</v>
      </c>
      <c r="E39" s="36" t="s">
        <v>16</v>
      </c>
      <c r="F39" s="36" t="s">
        <v>80</v>
      </c>
      <c r="G39" s="36" t="s">
        <v>13</v>
      </c>
      <c r="H39" s="47">
        <v>41064</v>
      </c>
      <c r="I39" s="30"/>
      <c r="J39" s="30"/>
      <c r="K39" s="30"/>
      <c r="L39" s="30"/>
      <c r="M39" s="30"/>
      <c r="N39" s="30"/>
      <c r="O39" s="30"/>
      <c r="P39" s="30"/>
      <c r="Q39" s="30"/>
      <c r="R39" s="30"/>
      <c r="S39" s="30"/>
      <c r="T39" s="30"/>
      <c r="U39" s="30"/>
      <c r="V39" s="30"/>
    </row>
    <row r="40" spans="1:22" s="15" customFormat="1" ht="81.75" customHeight="1" x14ac:dyDescent="0.35">
      <c r="A40" s="30"/>
      <c r="B40" s="30"/>
      <c r="C40" s="36" t="s">
        <v>46</v>
      </c>
      <c r="D40" s="48">
        <v>45075</v>
      </c>
      <c r="E40" s="36" t="s">
        <v>104</v>
      </c>
      <c r="F40" s="36" t="s">
        <v>81</v>
      </c>
      <c r="G40" s="36" t="s">
        <v>13</v>
      </c>
      <c r="H40" s="47">
        <v>142800</v>
      </c>
      <c r="I40" s="30"/>
      <c r="J40" s="30"/>
      <c r="K40" s="30"/>
      <c r="L40" s="30"/>
      <c r="M40" s="30"/>
      <c r="N40" s="30"/>
      <c r="O40" s="30"/>
      <c r="P40" s="30"/>
      <c r="Q40" s="30"/>
      <c r="R40" s="30"/>
      <c r="S40" s="30"/>
      <c r="T40" s="30"/>
      <c r="U40" s="30"/>
      <c r="V40" s="30"/>
    </row>
    <row r="41" spans="1:22" s="15" customFormat="1" ht="106.5" customHeight="1" x14ac:dyDescent="0.35">
      <c r="A41" s="30"/>
      <c r="B41" s="30"/>
      <c r="C41" s="36" t="s">
        <v>47</v>
      </c>
      <c r="D41" s="48">
        <v>45075</v>
      </c>
      <c r="E41" s="36" t="s">
        <v>16</v>
      </c>
      <c r="F41" s="36" t="s">
        <v>82</v>
      </c>
      <c r="G41" s="36" t="s">
        <v>13</v>
      </c>
      <c r="H41" s="47">
        <v>14160</v>
      </c>
      <c r="I41" s="30"/>
      <c r="J41" s="30"/>
      <c r="K41" s="30"/>
      <c r="L41" s="30"/>
      <c r="M41" s="30"/>
      <c r="N41" s="30"/>
      <c r="O41" s="30"/>
      <c r="P41" s="30"/>
      <c r="Q41" s="30"/>
      <c r="R41" s="30"/>
      <c r="S41" s="30"/>
      <c r="T41" s="30"/>
      <c r="U41" s="30"/>
      <c r="V41" s="30"/>
    </row>
    <row r="42" spans="1:22" s="15" customFormat="1" ht="60" customHeight="1" x14ac:dyDescent="0.35">
      <c r="A42" s="30"/>
      <c r="B42" s="30"/>
      <c r="C42" s="36" t="s">
        <v>48</v>
      </c>
      <c r="D42" s="48">
        <v>45077</v>
      </c>
      <c r="E42" s="36" t="s">
        <v>17</v>
      </c>
      <c r="F42" s="36" t="s">
        <v>83</v>
      </c>
      <c r="G42" s="36" t="s">
        <v>12</v>
      </c>
      <c r="H42" s="47">
        <v>204000</v>
      </c>
      <c r="I42" s="30"/>
      <c r="J42" s="30"/>
      <c r="K42" s="30"/>
      <c r="L42" s="30"/>
      <c r="M42" s="30"/>
      <c r="N42" s="30"/>
      <c r="O42" s="30"/>
      <c r="P42" s="30"/>
      <c r="Q42" s="30"/>
      <c r="R42" s="30"/>
      <c r="S42" s="30"/>
      <c r="T42" s="30"/>
      <c r="U42" s="30"/>
      <c r="V42" s="30"/>
    </row>
    <row r="43" spans="1:22" s="15" customFormat="1" ht="60" customHeight="1" x14ac:dyDescent="0.35">
      <c r="A43" s="30"/>
      <c r="B43" s="30"/>
      <c r="C43" s="36" t="s">
        <v>49</v>
      </c>
      <c r="D43" s="48">
        <v>45077</v>
      </c>
      <c r="E43" s="36" t="s">
        <v>105</v>
      </c>
      <c r="F43" s="36" t="s">
        <v>84</v>
      </c>
      <c r="G43" s="36" t="s">
        <v>13</v>
      </c>
      <c r="H43" s="47">
        <v>16225</v>
      </c>
      <c r="I43" s="30"/>
      <c r="J43" s="30"/>
      <c r="K43" s="30"/>
      <c r="L43" s="30"/>
      <c r="M43" s="30"/>
      <c r="N43" s="30"/>
      <c r="O43" s="30"/>
      <c r="P43" s="30"/>
      <c r="Q43" s="30"/>
      <c r="R43" s="30"/>
      <c r="S43" s="30"/>
      <c r="T43" s="30"/>
      <c r="U43" s="30"/>
      <c r="V43" s="30"/>
    </row>
    <row r="44" spans="1:22" s="15" customFormat="1" ht="96" customHeight="1" x14ac:dyDescent="0.35">
      <c r="A44" s="30"/>
      <c r="B44" s="30"/>
      <c r="C44" s="36" t="s">
        <v>50</v>
      </c>
      <c r="D44" s="48">
        <v>45077</v>
      </c>
      <c r="E44" s="36" t="s">
        <v>106</v>
      </c>
      <c r="F44" s="36" t="s">
        <v>85</v>
      </c>
      <c r="G44" s="36" t="s">
        <v>55</v>
      </c>
      <c r="H44" s="47">
        <v>194588.79999999999</v>
      </c>
      <c r="I44" s="30"/>
      <c r="J44" s="30"/>
      <c r="K44" s="30"/>
      <c r="L44" s="30"/>
      <c r="M44" s="30"/>
      <c r="N44" s="30"/>
      <c r="O44" s="30"/>
      <c r="P44" s="30"/>
      <c r="Q44" s="30"/>
      <c r="R44" s="30"/>
      <c r="S44" s="30"/>
      <c r="T44" s="30"/>
      <c r="U44" s="30"/>
      <c r="V44" s="30"/>
    </row>
    <row r="45" spans="1:22" s="15" customFormat="1" ht="114.75" customHeight="1" x14ac:dyDescent="0.35">
      <c r="A45" s="30"/>
      <c r="B45" s="30"/>
      <c r="C45" s="36" t="s">
        <v>51</v>
      </c>
      <c r="D45" s="48">
        <v>45048</v>
      </c>
      <c r="E45" s="36" t="s">
        <v>11</v>
      </c>
      <c r="F45" s="36" t="s">
        <v>86</v>
      </c>
      <c r="G45" s="36" t="s">
        <v>13</v>
      </c>
      <c r="H45" s="47">
        <v>47200</v>
      </c>
      <c r="I45" s="30"/>
      <c r="J45" s="30"/>
      <c r="K45" s="30"/>
      <c r="L45" s="30"/>
      <c r="M45" s="30"/>
      <c r="N45" s="30"/>
      <c r="O45" s="30"/>
      <c r="P45" s="30"/>
      <c r="Q45" s="30"/>
      <c r="R45" s="30"/>
      <c r="S45" s="30"/>
      <c r="T45" s="30"/>
      <c r="U45" s="30"/>
      <c r="V45" s="30"/>
    </row>
    <row r="46" spans="1:22" s="15" customFormat="1" ht="117" customHeight="1" x14ac:dyDescent="0.35">
      <c r="A46" s="30"/>
      <c r="B46" s="30"/>
      <c r="C46" s="36" t="s">
        <v>51</v>
      </c>
      <c r="D46" s="48">
        <v>45048</v>
      </c>
      <c r="E46" s="36" t="s">
        <v>107</v>
      </c>
      <c r="F46" s="36" t="s">
        <v>86</v>
      </c>
      <c r="G46" s="36" t="s">
        <v>14</v>
      </c>
      <c r="H46" s="47">
        <v>200600</v>
      </c>
      <c r="I46" s="30"/>
      <c r="J46" s="30"/>
      <c r="K46" s="30"/>
      <c r="L46" s="30"/>
      <c r="M46" s="30"/>
      <c r="N46" s="30"/>
      <c r="O46" s="30"/>
      <c r="P46" s="30"/>
      <c r="Q46" s="30"/>
      <c r="R46" s="30"/>
      <c r="S46" s="30"/>
      <c r="T46" s="30"/>
      <c r="U46" s="30"/>
      <c r="V46" s="30"/>
    </row>
    <row r="47" spans="1:22" s="15" customFormat="1" ht="114" customHeight="1" x14ac:dyDescent="0.35">
      <c r="A47" s="30"/>
      <c r="B47" s="30"/>
      <c r="C47" s="36" t="s">
        <v>51</v>
      </c>
      <c r="D47" s="48">
        <v>45048</v>
      </c>
      <c r="E47" s="36" t="s">
        <v>108</v>
      </c>
      <c r="F47" s="36" t="s">
        <v>86</v>
      </c>
      <c r="G47" s="36" t="s">
        <v>13</v>
      </c>
      <c r="H47" s="47">
        <v>441320</v>
      </c>
      <c r="I47" s="30"/>
      <c r="J47" s="30"/>
      <c r="K47" s="30"/>
      <c r="L47" s="30"/>
      <c r="M47" s="30"/>
      <c r="N47" s="30"/>
      <c r="O47" s="30"/>
      <c r="P47" s="30"/>
      <c r="Q47" s="30"/>
      <c r="R47" s="30"/>
      <c r="S47" s="30"/>
      <c r="T47" s="30"/>
      <c r="U47" s="30"/>
      <c r="V47" s="30"/>
    </row>
    <row r="48" spans="1:22" s="15" customFormat="1" ht="63.75" customHeight="1" x14ac:dyDescent="0.35">
      <c r="A48" s="30"/>
      <c r="B48" s="30"/>
      <c r="C48" s="51"/>
      <c r="D48" s="52"/>
      <c r="E48" s="51"/>
      <c r="F48" s="36"/>
      <c r="G48" s="36"/>
      <c r="H48" s="47"/>
      <c r="I48" s="30"/>
      <c r="J48" s="30"/>
      <c r="K48" s="30"/>
      <c r="L48" s="30"/>
      <c r="M48" s="30"/>
      <c r="N48" s="30"/>
      <c r="O48" s="30"/>
      <c r="P48" s="30"/>
      <c r="Q48" s="30"/>
      <c r="R48" s="30"/>
      <c r="S48" s="30"/>
      <c r="T48" s="30"/>
      <c r="U48" s="30"/>
      <c r="V48" s="30"/>
    </row>
    <row r="49" spans="1:22" s="15" customFormat="1" ht="56.25" customHeight="1" x14ac:dyDescent="0.35">
      <c r="A49" s="30"/>
      <c r="B49" s="30"/>
      <c r="C49" s="51"/>
      <c r="D49" s="52"/>
      <c r="E49" s="51"/>
      <c r="F49" s="36"/>
      <c r="G49" s="36"/>
      <c r="H49" s="47"/>
      <c r="I49" s="30"/>
      <c r="J49" s="30"/>
      <c r="K49" s="30"/>
      <c r="L49" s="30"/>
      <c r="M49" s="30"/>
      <c r="N49" s="30"/>
      <c r="O49" s="30"/>
      <c r="P49" s="30"/>
      <c r="Q49" s="30"/>
      <c r="R49" s="30"/>
      <c r="S49" s="30"/>
      <c r="T49" s="30"/>
      <c r="U49" s="30"/>
      <c r="V49" s="30"/>
    </row>
    <row r="50" spans="1:22" ht="31.5" x14ac:dyDescent="0.5">
      <c r="D50" s="4" t="s">
        <v>8</v>
      </c>
      <c r="F50" s="32"/>
      <c r="G50" s="35" t="s">
        <v>7</v>
      </c>
      <c r="H50" s="49">
        <f>SUM(H14:H47)</f>
        <v>3461333.7699999996</v>
      </c>
    </row>
    <row r="51" spans="1:22" ht="36" customHeight="1" x14ac:dyDescent="0.25">
      <c r="D51" s="39" t="s">
        <v>9</v>
      </c>
      <c r="G51" s="33"/>
      <c r="H51" s="34"/>
    </row>
  </sheetData>
  <mergeCells count="3">
    <mergeCell ref="C6:H6"/>
    <mergeCell ref="A7:H7"/>
    <mergeCell ref="C12:H12"/>
  </mergeCells>
  <pageMargins left="0.25" right="0.25" top="0.75" bottom="0.75" header="0.3" footer="0.3"/>
  <pageSetup scale="4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MAYO 2023</vt:lpstr>
      <vt:lpstr>'MAYO 2023'!Print_Area</vt:lpstr>
    </vt:vector>
  </TitlesOfParts>
  <Company>Windows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Jimenez</dc:creator>
  <cp:lastModifiedBy>Liliana Martinez</cp:lastModifiedBy>
  <cp:lastPrinted>2023-06-14T13:24:37Z</cp:lastPrinted>
  <dcterms:created xsi:type="dcterms:W3CDTF">2017-04-07T14:44:35Z</dcterms:created>
  <dcterms:modified xsi:type="dcterms:W3CDTF">2023-06-14T13:24:38Z</dcterms:modified>
</cp:coreProperties>
</file>