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liliana.martinez\OneDrive - Ministerio de la Mujer\Desktop\REPORTES 2022\DICIEMBRE 2022\"/>
    </mc:Choice>
  </mc:AlternateContent>
  <xr:revisionPtr revIDLastSave="0" documentId="13_ncr:1_{039BD9C6-BC89-454D-A1FD-06F5228E3108}" xr6:coauthVersionLast="47" xr6:coauthVersionMax="47" xr10:uidLastSave="{00000000-0000-0000-0000-000000000000}"/>
  <bookViews>
    <workbookView xWindow="-120" yWindow="-120" windowWidth="24240" windowHeight="13140" xr2:uid="{00000000-000D-0000-FFFF-FFFF00000000}"/>
  </bookViews>
  <sheets>
    <sheet name="DICIEMBRE " sheetId="1" r:id="rId1"/>
    <sheet name="OTROS" sheetId="3" r:id="rId2"/>
  </sheets>
  <definedNames>
    <definedName name="_xlnm.Print_Area" localSheetId="0">'DICIEMBRE '!$A$2:$E$53</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 l="1"/>
</calcChain>
</file>

<file path=xl/sharedStrings.xml><?xml version="1.0" encoding="utf-8"?>
<sst xmlns="http://schemas.openxmlformats.org/spreadsheetml/2006/main" count="144" uniqueCount="125">
  <si>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</si>
  <si>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</si>
  <si>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</si>
  <si>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</si>
  <si>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</si>
  <si>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</si>
  <si>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</si>
  <si>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</si>
  <si>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</si>
  <si>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</si>
  <si>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</si>
  <si>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</si>
  <si>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</si>
  <si>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</si>
  <si>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</si>
  <si>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</si>
  <si>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</si>
  <si>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</si>
  <si>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</si>
  <si>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</si>
  <si>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</si>
  <si>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</si>
  <si>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</si>
  <si>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</si>
  <si>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</si>
  <si>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</si>
  <si>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</si>
  <si>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</si>
  <si>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</si>
  <si>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</si>
  <si>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</si>
  <si>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</si>
  <si>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Impresos Tres Tintas, SRL</t>
  </si>
  <si>
    <t>Estrella Roja, SRL</t>
  </si>
  <si>
    <t>Merca Del Atlántico, SRL</t>
  </si>
  <si>
    <t>COMPRA DE MOBILIARIOS DE OFICINA PARA USO DE ESTE MINISTERIO.</t>
  </si>
  <si>
    <t>Contratación de una empresa y/o persona física para servicios de legalización de los procesos de compras y bienes, de este ministerio.</t>
  </si>
  <si>
    <t>SERVICIO DE LEGALIZACIÓN DE DOCUMENTOS DE LOS PROCESOS DE COMPRAS DE BIENES Y SERVICIOS, PARA EL MINISTERIO DE LA MUJER.</t>
  </si>
  <si>
    <t>Anthuriana Dominicana, SRL</t>
  </si>
  <si>
    <t>Maria   Silvestre Cayetano</t>
  </si>
  <si>
    <t>Editora Hoy, SAS</t>
  </si>
  <si>
    <t>Editora Listin Diario, SA</t>
  </si>
  <si>
    <t>Xiomari Veloz D' Lujo Fiesta, SRL</t>
  </si>
  <si>
    <t>MMUJER-UC-CD-2022-0585</t>
  </si>
  <si>
    <t>MMUJER-UC-CD-2022-0587</t>
  </si>
  <si>
    <t>MMUJER-UC-CD-2022-0588</t>
  </si>
  <si>
    <t>MMUJER-UC-CD-2022-0589</t>
  </si>
  <si>
    <t>MMUJER-UC-CD-2022-0594</t>
  </si>
  <si>
    <t>MMUJER-UC-CD-2022-0595</t>
  </si>
  <si>
    <t>MMUJER-UC-CD-2022-0586</t>
  </si>
  <si>
    <t>MMUJER-UC-CD-2022-0593</t>
  </si>
  <si>
    <t>MMUJER-UC-CD-2022-0598</t>
  </si>
  <si>
    <t>MMUJER-UC-CD-2022-0591</t>
  </si>
  <si>
    <t>MMUJER-UC-CD-2022-0601</t>
  </si>
  <si>
    <t>MMUJER-UC-CD-2022-0599</t>
  </si>
  <si>
    <t>MMUJER-UC-CD-2022-0604</t>
  </si>
  <si>
    <t>MMUJER-UC-CD-2022-0597</t>
  </si>
  <si>
    <t>MMUJER-UC-CD-2022-0606</t>
  </si>
  <si>
    <t>MMUJER-UC-CD-2022-0605</t>
  </si>
  <si>
    <t>MMUJER-UC-CD-2022-0602</t>
  </si>
  <si>
    <t>MMUJER-UC-CD-2022-0603</t>
  </si>
  <si>
    <t>MMUJER-UC-CD-2022-0609</t>
  </si>
  <si>
    <t>MMUJER-UC-CD-2022-0607</t>
  </si>
  <si>
    <t>MMUJER-UC-CD-2022-0600</t>
  </si>
  <si>
    <t>MMUJER-UC-CD-2022-0610</t>
  </si>
  <si>
    <t>MMUJER-UC-CD-2022-0611</t>
  </si>
  <si>
    <t>MMUJER-UC-CD-2022-0613</t>
  </si>
  <si>
    <t>MMUJER-UC-CD-2022-0612</t>
  </si>
  <si>
    <t>MMUJER-UC-CD-2022-0617</t>
  </si>
  <si>
    <t>MMUJER-UC-CD-2022-0614</t>
  </si>
  <si>
    <t>MMUJER-UC-CD-2022-0618</t>
  </si>
  <si>
    <t>MMUJER-UC-CD-2022-0620</t>
  </si>
  <si>
    <t>MMUJER-UC-CD-2022-0592</t>
  </si>
  <si>
    <t>MMUJER-UC-CD-2022-0581</t>
  </si>
  <si>
    <t>COMPRA DE MATERIALES ELÉCTRICOS PARA SER UTILIZADOS EN LA OFICINA PROVINCIAL DE PEDERNALES Y 6 BATERÍAS PARA SER UTILIZADA EN LÁMPARAS DE EMERGENCIA 2.DO NIVEL Y EN EL SÓTANO DE LA SEDE CENTRAL .</t>
  </si>
  <si>
    <t xml:space="preserve">Alojamiento para las personas que estarán en la conferencia magistral sobre la Transversalización de Genero en la Agenda Municipal para la Prevención de Violencia, en marco del Xl Congreso, Hard Rock </t>
  </si>
  <si>
    <t xml:space="preserve"> SERVICIO DE CATERING PARA LA PUESTA EN CIRCULACIÓN DE LA BIOGRAFÍA Y DOCUMENTALES DE MUJERES GALARDONADA CON LA MEDALLA AL MÉRITO DE LA MUJER DOMINICANA EL DÍA 8 DE DICIEMBRE 2022.</t>
  </si>
  <si>
    <t>Servicio de banner para la presentación de documentales y biografías de galardonadas a la Medalla al Mérito de la Mujer Dominicana. Fondos C-PREV.</t>
  </si>
  <si>
    <t>Contratación de una empresa y/o persona física para servicios de legalización de los procesos de bienes y servicios, de este ministerio.</t>
  </si>
  <si>
    <t>SERVICIO DE REFRIGERIO PARA EL DIALOGO SOBRE LA PARTICIPACION DE LAS MUJERES EN LAS RELACIONES EXTERIORES Y COMERCIALES Y EN LA COOPERACION AL DESARROLLO.</t>
  </si>
  <si>
    <t>Refrigerio para los participantes en el taller “Construcción del Plan Local de Cuidados de Santo Domingo Este” el día 13 de diciembre del 2022.</t>
  </si>
  <si>
    <t>Contratación de una empresa y/o persona física para servicio de tapizados.</t>
  </si>
  <si>
    <t>Desayuno, estación liquida y audiovisuales para 70 personas, en un salón de hotel de la ciudad para realizar el encuentro sobre la ejecución de los planes operativos 2022,   planes operativo 2023.</t>
  </si>
  <si>
    <t>COMPRA DE TIKETS DE COMBUTIBLE PARA SER UTILIZADOS EN LAS ACTIVIDADES PROGRAMADAS DE LA DIRECCIÓN DE PROMOCIÓN DE LOS DERECHOS INTEGRALES DE LA MUJER. PROG. 45.</t>
  </si>
  <si>
    <t>Servicio de Impresión de tarjetas de navidad del ministerio de la Mujer.</t>
  </si>
  <si>
    <t>SERVICIO DE ALMUERZO PARA EL PERSONAL QUE ESTARÁ TRABAJANDO EN LA JORNADA DE PREVENCIÓN DE LA VIOLENCIA INTRAFAMILIAR EN LA PROVINCIA BARAHONA.</t>
  </si>
  <si>
    <t>Servicio de Impresión de invitaciones para la IV Conferencia Iberoamericana de Genero. Este servicio se realizará con los fondos del Programa 45.</t>
  </si>
  <si>
    <t>SERVICIOS DE PUBLICACIÓN EN DOS (2) PERIÓDICO DÉ CIRCULACIÓN NACIONAL, PARA LA CONVOCATORIA A POSTULAR CANDIDATAS A LA “MEDALLA AL MÉRITO 2023”.</t>
  </si>
  <si>
    <t>SERVICIO DE MANTENIMIENTO DEL VEHICULO TOYOTA PRADO, PLACA EG02647, CHASIS JTEBH9FJ0GK178121, COLOR NEGRO, AÑO 2016, ESTA ASIGNADO AL DESPACHO DE LA MINISTRA.</t>
  </si>
  <si>
    <t>COMPRA DE ARREGLOS PARA LAS CASAS DE ACOGIDA</t>
  </si>
  <si>
    <t>COMPRA DE MATERIALES DE LIMPIEZA PARA SER UTILIZADOS, EN EL CENTRO DE PROMOCIÓN DE SALUD INTEGRAL DE ADOLESCENTES.</t>
  </si>
  <si>
    <t>Contratación de una empresa y/o persona física para el servicio de supervisión de la adecuación de la OPM de Azua.</t>
  </si>
  <si>
    <t>Compra de mobiliarios de oficina para el uso de este Ministerio.</t>
  </si>
  <si>
    <t>COMPRA DE BOTELLONES DE AGUA, PARA USO  EN LA SEDE CENTRAL DE ESTE MINISTERIO.</t>
  </si>
  <si>
    <t>SERVICIO DE ALMUERZO PARA EL PERSONAL DEL MINISTERIO DE LA MUJER.</t>
  </si>
  <si>
    <t>SERVICIO DE IMPRESIÓN DE PARAGUAS DE LA CAMPAÑA DE SENSIBILIZACIÓN Y EDUCACIÓN “VIVIR SIN VIOLENCIA ES POSIBLE”.</t>
  </si>
  <si>
    <t>SERVICIO DE INSTALACIÓN DE GPS PARA EL MONITOREO DE LOS VEHÍCULOS DE LÍNEA DE EMERGENCIA</t>
  </si>
  <si>
    <t>Compra de plantas ornamentales  para la casa de Acogida.</t>
  </si>
  <si>
    <t>Servicio de Fumigación para las Casas de Acogidas Modelo III, XIII y XIV.</t>
  </si>
  <si>
    <t>Servicio de almuerzo para personas que estarán participando en la reunión sobre Evaluación de Desempeño Laboral</t>
  </si>
  <si>
    <t>CONTRATACIÓN DE UNA EMPRESA O PERSONA EL LAVADO DE LOS VEHÍCULOS DE LÍNEA DE EMERGENCIA Y CASAS DE ACOGIDA.</t>
  </si>
  <si>
    <t>CONTRATACIÓN DE UNA EMPRESA O PERSONA FÍSICA PARA LA REPARACIÓN DE INVERSOR DE CASA DE ACOGIDA MODELO XIII.</t>
  </si>
  <si>
    <t>B&amp;F Mercantil, SRL</t>
  </si>
  <si>
    <t>Helionor Tours, SRL</t>
  </si>
  <si>
    <t>Abraham Lincoln 914, SRL</t>
  </si>
  <si>
    <t xml:space="preserve">Ferox Solutións, SRL </t>
  </si>
  <si>
    <t>Pefer's Muebles, EIRL</t>
  </si>
  <si>
    <t>Plaza Naco Hotel, SRL</t>
  </si>
  <si>
    <t>V Energy, SA</t>
  </si>
  <si>
    <t>Rafael Armando Guerrero Sepulveda</t>
  </si>
  <si>
    <t>Editora el Nuevo Diario, SA</t>
  </si>
  <si>
    <t>Delta Comercial, SA</t>
  </si>
  <si>
    <t>María Virgen Ramos Castillo</t>
  </si>
  <si>
    <t>Richard Antonio Luna Goris</t>
  </si>
  <si>
    <t>RAMON BERNARDO PEREZ NOBOA</t>
  </si>
  <si>
    <t>Pily Gourmet, SRL</t>
  </si>
  <si>
    <t>MJP Promotion Group, SRL</t>
  </si>
  <si>
    <t>Hunter del Caribe Dominicana, SRL</t>
  </si>
  <si>
    <t>Mantersa SRL</t>
  </si>
  <si>
    <t xml:space="preserve">Rouler Enterprice, SRL </t>
  </si>
  <si>
    <t>Tomás Gómez Checo, SRL</t>
  </si>
  <si>
    <t>Suena Electrónica, SRL</t>
  </si>
  <si>
    <t>MES DE DICIEMBRE 2022</t>
  </si>
  <si>
    <t>RELACION DE COMPRAS POR DEBAJO DEL UMBRAL</t>
  </si>
  <si>
    <t>DEPARTAMENTO DE COMPRAS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</si>
</sst>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1"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b/>
      <sz val="16"/>
      <color theme="1"/>
      <name val="Arial"/>
      <family val="2"/>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b/>
      <sz val="20"/>
      <name val="Calibri"/>
      <family val="2"/>
      <scheme val="minor"/>
    </font>
    <font>
      <sz val="20"/>
      <name val="Arial"/>
      <family val="2"/>
    </font>
    <font>
      <sz val="20"/>
      <color theme="1"/>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46">
    <xf numFmtId="0" fontId="0" fillId="0" borderId="0" xfId="0"/>
    <xf numFmtId="164" fontId="0" fillId="0" borderId="0" xfId="1" applyFont="1"/>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0" fontId="2" fillId="0" borderId="0" xfId="0" applyFont="1" applyAlignment="1"/>
    <xf numFmtId="14" fontId="2" fillId="0" borderId="0" xfId="0" applyNumberFormat="1" applyFont="1" applyAlignment="1"/>
    <xf numFmtId="0" fontId="2" fillId="0" borderId="0" xfId="0" applyFont="1" applyAlignme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Alignment="1" applyProtection="1">
      <protection locked="0"/>
    </xf>
    <xf numFmtId="0" fontId="10" fillId="0" borderId="2" xfId="0" applyFont="1" applyBorder="1" applyAlignment="1" applyProtection="1">
      <protection locked="0"/>
    </xf>
    <xf numFmtId="0" fontId="10" fillId="0" borderId="0" xfId="0" applyFont="1" applyBorder="1" applyAlignment="1" applyProtection="1">
      <protection locked="0"/>
    </xf>
    <xf numFmtId="0" fontId="8" fillId="3" borderId="1" xfId="0" applyFont="1" applyFill="1" applyBorder="1" applyAlignment="1" applyProtection="1">
      <alignment vertical="center" readingOrder="1"/>
      <protection locked="0"/>
    </xf>
    <xf numFmtId="0" fontId="0" fillId="0" borderId="0" xfId="0" applyAlignment="1"/>
    <xf numFmtId="164" fontId="5" fillId="2" borderId="0" xfId="1" applyFont="1" applyFill="1" applyBorder="1" applyAlignment="1" applyProtection="1">
      <alignment horizontal="left" vertical="top" wrapText="1"/>
      <protection locked="0" hidden="1"/>
    </xf>
    <xf numFmtId="0" fontId="2" fillId="2" borderId="0" xfId="0" applyFont="1" applyFill="1" applyAlignment="1" applyProtection="1">
      <protection locked="0"/>
    </xf>
    <xf numFmtId="164" fontId="2" fillId="2" borderId="0" xfId="1" applyFont="1" applyFill="1" applyBorder="1" applyAlignment="1"/>
    <xf numFmtId="0" fontId="11" fillId="2" borderId="9"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18" fillId="2" borderId="1" xfId="0" applyFont="1" applyFill="1" applyBorder="1" applyAlignment="1">
      <alignment horizontal="left" wrapText="1"/>
    </xf>
    <xf numFmtId="0" fontId="18" fillId="2" borderId="0" xfId="0" applyFont="1" applyFill="1" applyBorder="1" applyAlignment="1">
      <alignment horizontal="left" wrapText="1"/>
    </xf>
    <xf numFmtId="0" fontId="19" fillId="2" borderId="0" xfId="0" applyFont="1" applyFill="1" applyAlignment="1">
      <alignment vertical="top" wrapText="1"/>
    </xf>
    <xf numFmtId="0" fontId="19" fillId="2" borderId="0" xfId="0" applyFont="1" applyFill="1" applyBorder="1" applyAlignment="1">
      <alignment vertical="top" wrapText="1"/>
    </xf>
    <xf numFmtId="0" fontId="18" fillId="2" borderId="1" xfId="0" applyFont="1" applyFill="1" applyBorder="1" applyAlignment="1">
      <alignment horizontal="left" vertical="top" wrapText="1"/>
    </xf>
    <xf numFmtId="0" fontId="18" fillId="2" borderId="0"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Border="1" applyAlignment="1">
      <alignment horizontal="left" vertical="top" wrapText="1"/>
    </xf>
    <xf numFmtId="0" fontId="7" fillId="0" borderId="8" xfId="0" applyFont="1" applyBorder="1" applyAlignment="1">
      <alignment horizontal="center" vertical="center" wrapText="1"/>
    </xf>
    <xf numFmtId="14" fontId="7" fillId="0" borderId="8" xfId="0" applyNumberFormat="1" applyFont="1" applyBorder="1" applyAlignment="1">
      <alignment horizontal="center" vertical="center"/>
    </xf>
    <xf numFmtId="0" fontId="7" fillId="0" borderId="8" xfId="0" applyFont="1" applyBorder="1" applyAlignment="1" applyProtection="1">
      <alignment horizontal="center" vertical="center" wrapText="1"/>
      <protection locked="0" hidden="1"/>
    </xf>
    <xf numFmtId="0" fontId="11" fillId="0" borderId="8" xfId="0" applyFont="1" applyBorder="1" applyAlignment="1" applyProtection="1">
      <alignment horizontal="center" vertical="center"/>
      <protection locked="0"/>
    </xf>
    <xf numFmtId="164" fontId="7" fillId="0" borderId="8" xfId="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0" fontId="11" fillId="2" borderId="9" xfId="0" applyFont="1" applyFill="1" applyBorder="1" applyAlignment="1">
      <alignment wrapText="1"/>
    </xf>
    <xf numFmtId="0" fontId="11" fillId="2" borderId="0" xfId="0" applyFont="1" applyFill="1" applyBorder="1" applyAlignment="1">
      <alignment wrapText="1"/>
    </xf>
    <xf numFmtId="0" fontId="10" fillId="2" borderId="0" xfId="0" applyFont="1" applyFill="1" applyBorder="1" applyAlignment="1">
      <alignment wrapText="1"/>
    </xf>
    <xf numFmtId="0" fontId="19" fillId="0" borderId="0" xfId="0" applyFont="1" applyAlignment="1">
      <alignment wrapText="1"/>
    </xf>
    <xf numFmtId="0" fontId="19" fillId="0" borderId="0" xfId="0" applyFont="1" applyBorder="1" applyAlignment="1">
      <alignment wrapText="1"/>
    </xf>
    <xf numFmtId="0" fontId="17" fillId="0" borderId="0" xfId="0" applyFont="1" applyAlignment="1">
      <alignment wrapText="1"/>
    </xf>
    <xf numFmtId="0" fontId="17" fillId="0" borderId="0" xfId="0" applyFont="1" applyBorder="1" applyAlignment="1">
      <alignment wrapText="1"/>
    </xf>
    <xf numFmtId="0" fontId="5" fillId="0" borderId="9" xfId="0" applyFont="1" applyBorder="1"/>
    <xf numFmtId="164" fontId="22" fillId="3" borderId="1" xfId="1" applyFont="1" applyFill="1" applyBorder="1" applyAlignment="1" applyProtection="1">
      <alignment horizontal="right" vertical="center" wrapText="1" readingOrder="1"/>
      <protection locked="0"/>
    </xf>
    <xf numFmtId="0" fontId="23" fillId="3" borderId="1" xfId="0" applyFont="1" applyFill="1" applyBorder="1" applyAlignment="1" applyProtection="1">
      <alignment horizontal="left" vertical="center" wrapText="1" readingOrder="1"/>
      <protection locked="0"/>
    </xf>
    <xf numFmtId="0" fontId="23" fillId="2" borderId="1" xfId="0" applyFont="1" applyFill="1" applyBorder="1" applyAlignment="1" applyProtection="1">
      <alignment horizontal="left" vertical="center" wrapText="1" readingOrder="1"/>
      <protection locked="0"/>
    </xf>
    <xf numFmtId="14" fontId="23" fillId="3" borderId="1" xfId="0" applyNumberFormat="1" applyFont="1" applyFill="1" applyBorder="1" applyAlignment="1" applyProtection="1">
      <alignment horizontal="left" vertical="center" wrapText="1" readingOrder="1"/>
      <protection locked="0"/>
    </xf>
    <xf numFmtId="14" fontId="23" fillId="2" borderId="1" xfId="0" applyNumberFormat="1" applyFont="1" applyFill="1" applyBorder="1" applyAlignment="1" applyProtection="1">
      <alignment horizontal="left" vertical="center" wrapText="1" readingOrder="1"/>
      <protection locked="0"/>
    </xf>
    <xf numFmtId="164" fontId="23" fillId="3" borderId="1" xfId="1" applyFont="1" applyFill="1" applyBorder="1" applyAlignment="1" applyProtection="1">
      <alignment horizontal="left" vertical="center" wrapText="1" readingOrder="1"/>
      <protection locked="0"/>
    </xf>
    <xf numFmtId="164" fontId="23"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5" fillId="0" borderId="0" xfId="0" applyFont="1"/>
    <xf numFmtId="3" fontId="25" fillId="0" borderId="0" xfId="0" applyNumberFormat="1" applyFont="1"/>
    <xf numFmtId="0" fontId="26" fillId="2" borderId="0"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Border="1" applyAlignment="1">
      <alignment horizontal="left" wrapText="1"/>
    </xf>
    <xf numFmtId="0" fontId="26" fillId="2" borderId="1" xfId="0" applyFont="1" applyFill="1" applyBorder="1" applyAlignment="1">
      <alignment horizontal="left" wrapText="1"/>
    </xf>
    <xf numFmtId="0" fontId="24" fillId="0" borderId="0" xfId="0" applyFont="1" applyBorder="1" applyAlignment="1">
      <alignment wrapText="1"/>
    </xf>
    <xf numFmtId="0" fontId="24" fillId="0" borderId="0" xfId="0" applyFont="1" applyAlignment="1">
      <alignment wrapText="1"/>
    </xf>
    <xf numFmtId="14" fontId="4" fillId="0" borderId="0" xfId="0" applyNumberFormat="1" applyFont="1" applyBorder="1" applyAlignment="1">
      <alignment horizontal="left" vertical="center"/>
    </xf>
    <xf numFmtId="14" fontId="27" fillId="0" borderId="0" xfId="0" applyNumberFormat="1" applyFont="1" applyAlignment="1">
      <alignment horizontal="left" vertical="center"/>
    </xf>
    <xf numFmtId="14" fontId="4" fillId="0" borderId="0" xfId="0" applyNumberFormat="1" applyFont="1" applyAlignment="1">
      <alignment horizontal="left" vertical="center"/>
    </xf>
    <xf numFmtId="0" fontId="0" fillId="0" borderId="1" xfId="0" applyBorder="1"/>
    <xf numFmtId="0" fontId="5" fillId="0" borderId="7" xfId="0" applyFont="1" applyBorder="1"/>
    <xf numFmtId="14" fontId="29" fillId="0" borderId="1" xfId="0" applyNumberFormat="1" applyFont="1" applyBorder="1" applyAlignment="1">
      <alignment horizontal="left"/>
    </xf>
    <xf numFmtId="0" fontId="29" fillId="0" borderId="1" xfId="0" applyFont="1" applyBorder="1" applyAlignment="1" applyProtection="1">
      <alignment horizontal="left" wrapText="1"/>
      <protection hidden="1"/>
    </xf>
    <xf numFmtId="0" fontId="29" fillId="0" borderId="1" xfId="0" applyFont="1" applyBorder="1" applyAlignment="1" applyProtection="1">
      <alignment horizontal="left" wrapText="1"/>
      <protection locked="0"/>
    </xf>
    <xf numFmtId="0" fontId="0" fillId="0" borderId="10" xfId="0" applyBorder="1"/>
    <xf numFmtId="0" fontId="29" fillId="0" borderId="1" xfId="0" applyFont="1" applyBorder="1" applyAlignment="1">
      <alignment horizontal="left"/>
    </xf>
    <xf numFmtId="0" fontId="5" fillId="0" borderId="1" xfId="0" applyFont="1" applyBorder="1" applyAlignment="1">
      <alignment horizontal="left"/>
    </xf>
    <xf numFmtId="14" fontId="5" fillId="0" borderId="1" xfId="0" applyNumberFormat="1" applyFont="1" applyBorder="1" applyAlignment="1">
      <alignment horizontal="left" vertical="center"/>
    </xf>
    <xf numFmtId="0" fontId="5" fillId="0" borderId="1" xfId="0" applyFont="1" applyBorder="1" applyAlignment="1" applyProtection="1">
      <alignment wrapText="1"/>
      <protection hidden="1"/>
    </xf>
    <xf numFmtId="0" fontId="20" fillId="0" borderId="1" xfId="0" applyFont="1" applyBorder="1" applyAlignment="1" applyProtection="1">
      <protection locked="0"/>
    </xf>
    <xf numFmtId="0" fontId="5" fillId="0" borderId="1" xfId="0" applyFont="1" applyBorder="1"/>
    <xf numFmtId="164" fontId="30" fillId="0" borderId="1" xfId="1" applyFont="1" applyFill="1" applyBorder="1" applyAlignment="1">
      <alignment horizontal="left"/>
    </xf>
    <xf numFmtId="4" fontId="29" fillId="0" borderId="1" xfId="1" applyNumberFormat="1" applyFont="1" applyFill="1" applyBorder="1" applyAlignment="1">
      <alignment horizontal="right" readingOrder="1"/>
    </xf>
    <xf numFmtId="4" fontId="28" fillId="0" borderId="1" xfId="1" applyNumberFormat="1" applyFont="1" applyFill="1" applyBorder="1" applyAlignment="1" applyProtection="1">
      <alignment horizontal="right" wrapText="1" readingOrder="1"/>
      <protection locked="0"/>
    </xf>
    <xf numFmtId="4" fontId="29" fillId="0" borderId="1" xfId="1" applyNumberFormat="1" applyFont="1" applyFill="1" applyBorder="1" applyAlignment="1" applyProtection="1">
      <alignment horizontal="right" wrapText="1" readingOrder="1"/>
      <protection locked="0"/>
    </xf>
    <xf numFmtId="0" fontId="29" fillId="0" borderId="1" xfId="0" applyFont="1" applyBorder="1" applyAlignment="1" applyProtection="1">
      <alignment horizontal="left" wrapText="1" readingOrder="1"/>
      <protection locked="0" hidden="1"/>
    </xf>
    <xf numFmtId="0" fontId="28" fillId="0" borderId="1" xfId="0" applyFont="1" applyBorder="1" applyAlignment="1" applyProtection="1">
      <alignment horizontal="left" wrapText="1" readingOrder="1"/>
      <protection locked="0"/>
    </xf>
    <xf numFmtId="0" fontId="29" fillId="0" borderId="1" xfId="0" applyFont="1" applyBorder="1" applyAlignment="1" applyProtection="1">
      <alignment horizontal="left" wrapText="1" readingOrder="1"/>
      <protection locked="0"/>
    </xf>
    <xf numFmtId="0" fontId="29" fillId="0" borderId="1" xfId="0" applyFont="1" applyBorder="1" applyAlignment="1" applyProtection="1">
      <alignment horizontal="left" wrapText="1" readingOrder="1"/>
      <protection hidden="1"/>
    </xf>
    <xf numFmtId="0" fontId="29" fillId="0" borderId="1" xfId="0" applyFont="1" applyBorder="1" applyAlignment="1">
      <alignment horizontal="left" readingOrder="1"/>
    </xf>
    <xf numFmtId="14" fontId="29" fillId="0" borderId="1" xfId="0" applyNumberFormat="1" applyFont="1" applyBorder="1" applyAlignment="1">
      <alignment horizontal="left" readingOrder="1"/>
    </xf>
    <xf numFmtId="14" fontId="28" fillId="0" borderId="1" xfId="0" applyNumberFormat="1" applyFont="1" applyBorder="1" applyAlignment="1" applyProtection="1">
      <alignment horizontal="left" wrapText="1" readingOrder="1"/>
      <protection locked="0"/>
    </xf>
    <xf numFmtId="14" fontId="29" fillId="0" borderId="1" xfId="0" applyNumberFormat="1" applyFont="1" applyBorder="1" applyAlignment="1" applyProtection="1">
      <alignment horizontal="left" wrapText="1" readingOrder="1"/>
      <protection locked="0"/>
    </xf>
    <xf numFmtId="0" fontId="6" fillId="0" borderId="0" xfId="0" applyFont="1" applyBorder="1" applyAlignment="1" applyProtection="1">
      <alignment horizontal="center" vertical="top" wrapText="1"/>
      <protection locked="0" hidden="1"/>
    </xf>
    <xf numFmtId="0" fontId="6" fillId="0" borderId="5" xfId="0" applyFont="1" applyBorder="1" applyAlignment="1" applyProtection="1">
      <alignment horizontal="center" vertical="top" wrapText="1"/>
      <protection locked="0" hidden="1"/>
    </xf>
    <xf numFmtId="0" fontId="6" fillId="0" borderId="6" xfId="0" applyFont="1" applyBorder="1" applyAlignment="1" applyProtection="1">
      <alignment horizontal="center" vertical="top" wrapText="1"/>
      <protection locked="0" hidden="1"/>
    </xf>
    <xf numFmtId="0" fontId="6" fillId="0" borderId="0" xfId="0" applyFont="1" applyBorder="1" applyAlignment="1">
      <alignment horizontal="center" vertical="top"/>
    </xf>
    <xf numFmtId="164" fontId="6" fillId="0" borderId="0" xfId="1" applyFont="1" applyBorder="1" applyAlignment="1" applyProtection="1">
      <alignment horizontal="center" vertical="top" wrapText="1"/>
      <protection locked="0" hidden="1"/>
    </xf>
    <xf numFmtId="0" fontId="7" fillId="0" borderId="11" xfId="0" applyFont="1" applyBorder="1" applyAlignment="1">
      <alignment horizontal="center" vertical="center" wrapText="1"/>
    </xf>
    <xf numFmtId="14" fontId="7" fillId="0" borderId="12" xfId="0" applyNumberFormat="1" applyFont="1" applyBorder="1" applyAlignment="1">
      <alignment horizontal="center" vertical="center"/>
    </xf>
    <xf numFmtId="0" fontId="7" fillId="0" borderId="12" xfId="0" applyFont="1" applyBorder="1" applyAlignment="1" applyProtection="1">
      <alignment horizontal="center" vertical="center" wrapText="1"/>
      <protection locked="0" hidden="1"/>
    </xf>
    <xf numFmtId="0" fontId="11" fillId="0" borderId="12" xfId="0" applyFont="1" applyBorder="1" applyAlignment="1" applyProtection="1">
      <alignment horizontal="center" vertical="center"/>
      <protection locked="0"/>
    </xf>
    <xf numFmtId="164" fontId="7" fillId="0" borderId="13" xfId="1" applyFont="1" applyBorder="1" applyAlignment="1">
      <alignment horizontal="right" vertical="center"/>
    </xf>
    <xf numFmtId="164" fontId="6" fillId="0" borderId="14" xfId="1" applyFont="1" applyBorder="1" applyAlignment="1" applyProtection="1">
      <alignment horizontal="center" vertical="top" wrapText="1"/>
      <protection locked="0" hidden="1"/>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1012032</xdr:colOff>
      <xdr:row>0</xdr:row>
      <xdr:rowOff>0</xdr:rowOff>
    </xdr:from>
    <xdr:to>
      <xdr:col>2</xdr:col>
      <xdr:colOff>5541699</xdr:colOff>
      <xdr:row>3</xdr:row>
      <xdr:rowOff>1205175</xdr:rowOff>
    </xdr:to>
    <xdr:pic>
      <xdr:nvPicPr>
        <xdr:cNvPr id="4" name="Imagen 3">
          <a:extLst>
            <a:ext uri="{FF2B5EF4-FFF2-40B4-BE49-F238E27FC236}">
              <a16:creationId xmlns:a16="http://schemas.microsoft.com/office/drawing/2014/main" id="{CF245373-9DA4-4C20-BA3F-8592CBE5B78D}"/>
            </a:ext>
          </a:extLst>
        </xdr:cNvPr>
        <xdr:cNvPicPr/>
      </xdr:nvPicPr>
      <xdr:blipFill>
        <a:blip xmlns:r="http://schemas.openxmlformats.org/officeDocument/2006/relationships" r:embed="rId1"/>
        <a:stretch>
          <a:fillRect/>
        </a:stretch>
      </xdr:blipFill>
      <xdr:spPr>
        <a:xfrm>
          <a:off x="6393657" y="0"/>
          <a:ext cx="4529667" cy="1228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55"/>
  <sheetViews>
    <sheetView tabSelected="1" view="pageBreakPreview" topLeftCell="A2" zoomScale="80" zoomScaleNormal="65" zoomScaleSheetLayoutView="80" workbookViewId="0">
      <selection activeCell="A12" sqref="A12:E12"/>
    </sheetView>
  </sheetViews>
  <sheetFormatPr baseColWidth="10" defaultRowHeight="21" x14ac:dyDescent="0.25"/>
  <cols>
    <col min="1" max="1" width="59.42578125" style="30" customWidth="1"/>
    <col min="2" max="2" width="21.28515625" style="12" customWidth="1"/>
    <col min="3" max="3" width="118.140625" style="4" customWidth="1"/>
    <col min="4" max="4" width="35.140625" style="40" customWidth="1"/>
    <col min="5" max="5" width="28.7109375" style="36" customWidth="1"/>
    <col min="6" max="6" width="1.5703125" hidden="1" customWidth="1"/>
    <col min="7" max="16" width="11.42578125" style="3" hidden="1" customWidth="1"/>
    <col min="17" max="17" width="2.28515625" style="3" customWidth="1"/>
    <col min="18" max="18" width="2.7109375" style="3" customWidth="1"/>
    <col min="19" max="19" width="1.5703125" style="3" customWidth="1"/>
    <col min="20" max="20" width="4.140625" style="3" customWidth="1"/>
    <col min="21" max="22" width="11.42578125" style="3"/>
    <col min="23" max="23" width="21" style="3" customWidth="1"/>
    <col min="24" max="48" width="11.42578125" style="3"/>
  </cols>
  <sheetData>
    <row r="1" spans="1:48" ht="21.75" hidden="1" thickBot="1" x14ac:dyDescent="0.4">
      <c r="A1" s="21"/>
      <c r="C1" s="6"/>
      <c r="E1" s="33"/>
    </row>
    <row r="2" spans="1:48" ht="1.5" customHeight="1" x14ac:dyDescent="0.35">
      <c r="A2" s="31"/>
      <c r="B2" s="13"/>
      <c r="C2" s="10"/>
      <c r="D2" s="41"/>
      <c r="E2" s="34"/>
      <c r="F2" s="2"/>
      <c r="G2" s="8"/>
      <c r="H2" s="8"/>
      <c r="I2" s="8"/>
      <c r="J2" s="8"/>
      <c r="K2" s="8"/>
      <c r="L2" s="8"/>
      <c r="M2" s="8"/>
      <c r="N2" s="8"/>
      <c r="O2" s="8"/>
      <c r="P2" s="8"/>
      <c r="Q2" s="8"/>
      <c r="R2" s="8"/>
      <c r="S2" s="8"/>
      <c r="T2" s="8"/>
    </row>
    <row r="3" spans="1:48" ht="23.25" hidden="1" x14ac:dyDescent="0.35">
      <c r="A3" s="32"/>
      <c r="B3" s="14"/>
      <c r="C3" s="11"/>
      <c r="D3" s="42"/>
      <c r="E3" s="35"/>
      <c r="F3" s="2"/>
      <c r="G3" s="8"/>
      <c r="H3" s="8"/>
      <c r="I3" s="8"/>
      <c r="J3" s="8"/>
      <c r="K3" s="8"/>
      <c r="L3" s="8"/>
      <c r="M3" s="8"/>
      <c r="N3" s="8"/>
      <c r="O3" s="8"/>
      <c r="P3" s="8"/>
      <c r="Q3" s="8"/>
      <c r="R3" s="8"/>
      <c r="S3" s="8"/>
      <c r="T3" s="8"/>
    </row>
    <row r="4" spans="1:48" ht="103.5" customHeight="1" x14ac:dyDescent="0.35">
      <c r="A4" s="32"/>
      <c r="B4" s="14"/>
      <c r="C4" s="11"/>
      <c r="D4" s="42"/>
      <c r="E4" s="35"/>
      <c r="F4" s="2"/>
      <c r="G4" s="8"/>
      <c r="H4" s="8"/>
      <c r="I4" s="8"/>
      <c r="J4" s="8"/>
      <c r="K4" s="8"/>
      <c r="L4" s="8"/>
      <c r="M4" s="8"/>
      <c r="N4" s="8"/>
      <c r="O4" s="8"/>
      <c r="P4" s="8"/>
      <c r="Q4" s="8"/>
      <c r="R4" s="8"/>
      <c r="S4" s="8"/>
      <c r="T4" s="8"/>
    </row>
    <row r="5" spans="1:48" ht="2.25" customHeight="1" x14ac:dyDescent="0.35">
      <c r="A5" s="32"/>
      <c r="B5" s="14"/>
      <c r="C5" s="11"/>
      <c r="D5" s="42"/>
      <c r="E5" s="35"/>
      <c r="F5" s="2"/>
      <c r="G5" s="8"/>
      <c r="H5" s="8"/>
      <c r="I5" s="8"/>
      <c r="J5" s="8"/>
      <c r="K5" s="8"/>
      <c r="L5" s="8"/>
      <c r="M5" s="8"/>
      <c r="N5" s="8"/>
      <c r="O5" s="8"/>
      <c r="P5" s="8"/>
      <c r="Q5" s="8"/>
      <c r="R5" s="8"/>
      <c r="S5" s="8"/>
      <c r="T5" s="8"/>
    </row>
    <row r="6" spans="1:48" ht="23.25" x14ac:dyDescent="0.35">
      <c r="A6" s="136" t="s">
        <v>124</v>
      </c>
      <c r="B6" s="135"/>
      <c r="C6" s="135"/>
      <c r="D6" s="135"/>
      <c r="E6" s="137"/>
      <c r="F6" s="2"/>
      <c r="G6" s="8"/>
      <c r="H6" s="8"/>
      <c r="I6" s="8"/>
      <c r="J6" s="8"/>
      <c r="K6" s="8"/>
      <c r="L6" s="8"/>
      <c r="M6" s="8"/>
      <c r="N6" s="8"/>
      <c r="O6" s="8"/>
      <c r="P6" s="8"/>
      <c r="Q6" s="8"/>
      <c r="R6" s="8"/>
      <c r="S6" s="8"/>
      <c r="T6" s="8"/>
    </row>
    <row r="7" spans="1:48" ht="23.25" x14ac:dyDescent="0.35">
      <c r="A7" s="138" t="s">
        <v>123</v>
      </c>
      <c r="B7" s="138"/>
      <c r="C7" s="138"/>
      <c r="D7" s="138"/>
      <c r="E7" s="138"/>
      <c r="F7" s="2"/>
      <c r="G7" s="8"/>
      <c r="H7" s="8"/>
      <c r="I7" s="8"/>
      <c r="J7" s="8"/>
      <c r="K7" s="8"/>
      <c r="L7" s="8"/>
      <c r="M7" s="8"/>
      <c r="N7" s="8"/>
      <c r="O7" s="8"/>
      <c r="P7" s="8"/>
      <c r="Q7" s="8"/>
      <c r="R7" s="8"/>
      <c r="S7" s="8"/>
      <c r="T7" s="8"/>
    </row>
    <row r="8" spans="1:48" ht="7.5" hidden="1" customHeight="1" x14ac:dyDescent="0.25">
      <c r="C8" s="17" t="s">
        <v>10</v>
      </c>
    </row>
    <row r="9" spans="1:48" ht="1.5" hidden="1" customHeight="1" x14ac:dyDescent="0.35">
      <c r="C9" s="16"/>
    </row>
    <row r="10" spans="1:48" ht="23.25" hidden="1" x14ac:dyDescent="0.35">
      <c r="C10" s="16"/>
    </row>
    <row r="11" spans="1:48" ht="14.25" hidden="1" customHeight="1" thickBot="1" x14ac:dyDescent="0.4">
      <c r="A11" s="32"/>
      <c r="B11" s="14"/>
      <c r="C11" s="11"/>
      <c r="D11" s="42"/>
      <c r="E11" s="35"/>
      <c r="F11" s="2"/>
      <c r="G11" s="8"/>
      <c r="H11" s="8"/>
      <c r="I11" s="8"/>
      <c r="J11" s="8"/>
      <c r="K11" s="8"/>
      <c r="L11" s="8"/>
      <c r="M11" s="8"/>
      <c r="N11" s="8"/>
      <c r="O11" s="8"/>
      <c r="P11" s="8"/>
      <c r="Q11" s="8"/>
      <c r="R11" s="8"/>
      <c r="S11" s="8"/>
      <c r="T11" s="8"/>
    </row>
    <row r="12" spans="1:48" ht="27" customHeight="1" x14ac:dyDescent="0.35">
      <c r="A12" s="139" t="s">
        <v>122</v>
      </c>
      <c r="B12" s="139"/>
      <c r="C12" s="139"/>
      <c r="D12" s="139"/>
      <c r="E12" s="139"/>
      <c r="F12" s="5"/>
      <c r="G12" s="9"/>
      <c r="H12" s="9"/>
      <c r="I12" s="9"/>
      <c r="J12" s="9"/>
      <c r="K12" s="9"/>
      <c r="L12" s="9"/>
      <c r="M12" s="9"/>
      <c r="N12" s="9"/>
      <c r="O12" s="9"/>
      <c r="P12" s="9"/>
      <c r="Q12" s="9"/>
      <c r="R12" s="9"/>
      <c r="S12" s="9"/>
      <c r="T12" s="9"/>
      <c r="U12" s="9"/>
    </row>
    <row r="13" spans="1:48" ht="27" customHeight="1" x14ac:dyDescent="0.35">
      <c r="A13" s="145"/>
      <c r="B13" s="145"/>
      <c r="C13" s="145"/>
      <c r="D13" s="145"/>
      <c r="E13" s="145"/>
      <c r="F13" s="5"/>
      <c r="G13" s="9"/>
      <c r="H13" s="9"/>
      <c r="I13" s="9"/>
      <c r="J13" s="9"/>
      <c r="K13" s="9"/>
      <c r="L13" s="9"/>
      <c r="M13" s="9"/>
      <c r="N13" s="9"/>
      <c r="O13" s="9"/>
      <c r="P13" s="9"/>
      <c r="Q13" s="9"/>
      <c r="R13" s="9"/>
      <c r="S13" s="9"/>
      <c r="T13" s="9"/>
      <c r="U13" s="9"/>
    </row>
    <row r="14" spans="1:48" s="70" customFormat="1" ht="23.25" customHeight="1" x14ac:dyDescent="0.4">
      <c r="A14" s="140" t="s">
        <v>3</v>
      </c>
      <c r="B14" s="141" t="s">
        <v>4</v>
      </c>
      <c r="C14" s="142" t="s">
        <v>31</v>
      </c>
      <c r="D14" s="143" t="s">
        <v>0</v>
      </c>
      <c r="E14" s="144" t="s">
        <v>1</v>
      </c>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row>
    <row r="15" spans="1:48" s="70" customFormat="1" ht="75.75" customHeight="1" x14ac:dyDescent="0.4">
      <c r="A15" s="128" t="s">
        <v>43</v>
      </c>
      <c r="B15" s="132">
        <v>44896</v>
      </c>
      <c r="C15" s="127" t="s">
        <v>74</v>
      </c>
      <c r="D15" s="129" t="s">
        <v>102</v>
      </c>
      <c r="E15" s="124">
        <v>11821.6</v>
      </c>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row>
    <row r="16" spans="1:48" s="70" customFormat="1" ht="81" customHeight="1" x14ac:dyDescent="0.4">
      <c r="A16" s="128" t="s">
        <v>44</v>
      </c>
      <c r="B16" s="132">
        <v>44897</v>
      </c>
      <c r="C16" s="127" t="s">
        <v>75</v>
      </c>
      <c r="D16" s="129" t="s">
        <v>103</v>
      </c>
      <c r="E16" s="124">
        <v>25760</v>
      </c>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row>
    <row r="17" spans="1:48" s="70" customFormat="1" ht="85.5" customHeight="1" x14ac:dyDescent="0.4">
      <c r="A17" s="128" t="s">
        <v>45</v>
      </c>
      <c r="B17" s="132">
        <v>44901</v>
      </c>
      <c r="C17" s="127" t="s">
        <v>37</v>
      </c>
      <c r="D17" s="129" t="s">
        <v>39</v>
      </c>
      <c r="E17" s="124">
        <v>26550</v>
      </c>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row>
    <row r="18" spans="1:48" s="70" customFormat="1" ht="66.75" customHeight="1" x14ac:dyDescent="0.4">
      <c r="A18" s="128" t="s">
        <v>46</v>
      </c>
      <c r="B18" s="132">
        <v>44903</v>
      </c>
      <c r="C18" s="127" t="s">
        <v>35</v>
      </c>
      <c r="D18" s="129" t="s">
        <v>104</v>
      </c>
      <c r="E18" s="124">
        <v>123667.07</v>
      </c>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row>
    <row r="19" spans="1:48" s="70" customFormat="1" ht="109.5" customHeight="1" x14ac:dyDescent="0.4">
      <c r="A19" s="128" t="s">
        <v>47</v>
      </c>
      <c r="B19" s="132">
        <v>44903</v>
      </c>
      <c r="C19" s="127" t="s">
        <v>76</v>
      </c>
      <c r="D19" s="129" t="s">
        <v>34</v>
      </c>
      <c r="E19" s="124">
        <v>161188</v>
      </c>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row>
    <row r="20" spans="1:48" s="70" customFormat="1" ht="88.5" customHeight="1" x14ac:dyDescent="0.4">
      <c r="A20" s="128" t="s">
        <v>48</v>
      </c>
      <c r="B20" s="132">
        <v>44903</v>
      </c>
      <c r="C20" s="127" t="s">
        <v>77</v>
      </c>
      <c r="D20" s="129" t="s">
        <v>105</v>
      </c>
      <c r="E20" s="124">
        <v>116230</v>
      </c>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row>
    <row r="21" spans="1:48" s="70" customFormat="1" ht="67.5" customHeight="1" x14ac:dyDescent="0.4">
      <c r="A21" s="128" t="s">
        <v>49</v>
      </c>
      <c r="B21" s="132">
        <v>44907</v>
      </c>
      <c r="C21" s="127" t="s">
        <v>78</v>
      </c>
      <c r="D21" s="129" t="s">
        <v>39</v>
      </c>
      <c r="E21" s="124">
        <v>56050</v>
      </c>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row>
    <row r="22" spans="1:48" s="70" customFormat="1" ht="106.5" customHeight="1" x14ac:dyDescent="0.4">
      <c r="A22" s="128" t="s">
        <v>50</v>
      </c>
      <c r="B22" s="132">
        <v>44907</v>
      </c>
      <c r="C22" s="127" t="s">
        <v>79</v>
      </c>
      <c r="D22" s="129" t="s">
        <v>34</v>
      </c>
      <c r="E22" s="124">
        <v>78234</v>
      </c>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row>
    <row r="23" spans="1:48" s="70" customFormat="1" ht="84" customHeight="1" x14ac:dyDescent="0.4">
      <c r="A23" s="128" t="s">
        <v>51</v>
      </c>
      <c r="B23" s="133">
        <v>44907</v>
      </c>
      <c r="C23" s="128" t="s">
        <v>80</v>
      </c>
      <c r="D23" s="128" t="s">
        <v>42</v>
      </c>
      <c r="E23" s="125">
        <v>17700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row>
    <row r="24" spans="1:48" s="70" customFormat="1" ht="63.75" customHeight="1" x14ac:dyDescent="0.4">
      <c r="A24" s="128" t="s">
        <v>52</v>
      </c>
      <c r="B24" s="133">
        <v>44909</v>
      </c>
      <c r="C24" s="128" t="s">
        <v>81</v>
      </c>
      <c r="D24" s="128" t="s">
        <v>106</v>
      </c>
      <c r="E24" s="125">
        <v>81420</v>
      </c>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row>
    <row r="25" spans="1:48" s="70" customFormat="1" ht="90" customHeight="1" x14ac:dyDescent="0.4">
      <c r="A25" s="128" t="s">
        <v>53</v>
      </c>
      <c r="B25" s="133">
        <v>44910</v>
      </c>
      <c r="C25" s="128" t="s">
        <v>82</v>
      </c>
      <c r="D25" s="128" t="s">
        <v>107</v>
      </c>
      <c r="E25" s="125">
        <v>145152</v>
      </c>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row>
    <row r="26" spans="1:48" s="70" customFormat="1" ht="102" customHeight="1" x14ac:dyDescent="0.4">
      <c r="A26" s="128" t="s">
        <v>54</v>
      </c>
      <c r="B26" s="133">
        <v>44910</v>
      </c>
      <c r="C26" s="128" t="s">
        <v>83</v>
      </c>
      <c r="D26" s="128" t="s">
        <v>108</v>
      </c>
      <c r="E26" s="125">
        <v>69000</v>
      </c>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row>
    <row r="27" spans="1:48" s="70" customFormat="1" ht="55.5" customHeight="1" x14ac:dyDescent="0.4">
      <c r="A27" s="128" t="s">
        <v>55</v>
      </c>
      <c r="B27" s="133">
        <v>44910</v>
      </c>
      <c r="C27" s="128" t="s">
        <v>84</v>
      </c>
      <c r="D27" s="128" t="s">
        <v>32</v>
      </c>
      <c r="E27" s="125">
        <v>85550</v>
      </c>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row>
    <row r="28" spans="1:48" s="70" customFormat="1" ht="88.5" customHeight="1" x14ac:dyDescent="0.4">
      <c r="A28" s="128" t="s">
        <v>56</v>
      </c>
      <c r="B28" s="133">
        <v>44910</v>
      </c>
      <c r="C28" s="128" t="s">
        <v>85</v>
      </c>
      <c r="D28" s="128" t="s">
        <v>109</v>
      </c>
      <c r="E28" s="125">
        <v>47200</v>
      </c>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row>
    <row r="29" spans="1:48" s="70" customFormat="1" ht="77.25" customHeight="1" x14ac:dyDescent="0.4">
      <c r="A29" s="129" t="s">
        <v>57</v>
      </c>
      <c r="B29" s="134">
        <v>44910</v>
      </c>
      <c r="C29" s="129" t="s">
        <v>86</v>
      </c>
      <c r="D29" s="129" t="s">
        <v>110</v>
      </c>
      <c r="E29" s="126">
        <v>46580.5</v>
      </c>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row>
    <row r="30" spans="1:48" s="70" customFormat="1" ht="78.75" customHeight="1" x14ac:dyDescent="0.4">
      <c r="A30" s="129" t="s">
        <v>58</v>
      </c>
      <c r="B30" s="132">
        <v>44911</v>
      </c>
      <c r="C30" s="129" t="s">
        <v>87</v>
      </c>
      <c r="D30" s="129" t="s">
        <v>40</v>
      </c>
      <c r="E30" s="126">
        <v>52409.7</v>
      </c>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row>
    <row r="31" spans="1:48" s="70" customFormat="1" ht="88.5" customHeight="1" x14ac:dyDescent="0.4">
      <c r="A31" s="129" t="s">
        <v>58</v>
      </c>
      <c r="B31" s="132">
        <v>44911</v>
      </c>
      <c r="C31" s="129" t="s">
        <v>87</v>
      </c>
      <c r="D31" s="129" t="s">
        <v>41</v>
      </c>
      <c r="E31" s="126">
        <v>47993.9</v>
      </c>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row>
    <row r="32" spans="1:48" s="70" customFormat="1" ht="93.75" customHeight="1" x14ac:dyDescent="0.4">
      <c r="A32" s="129" t="s">
        <v>59</v>
      </c>
      <c r="B32" s="134">
        <v>44911</v>
      </c>
      <c r="C32" s="129" t="s">
        <v>88</v>
      </c>
      <c r="D32" s="129" t="s">
        <v>111</v>
      </c>
      <c r="E32" s="126">
        <v>44395.79</v>
      </c>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row>
    <row r="33" spans="1:48" s="70" customFormat="1" ht="53.25" customHeight="1" x14ac:dyDescent="0.4">
      <c r="A33" s="129" t="s">
        <v>60</v>
      </c>
      <c r="B33" s="134">
        <v>44911</v>
      </c>
      <c r="C33" s="129" t="s">
        <v>89</v>
      </c>
      <c r="D33" s="129" t="s">
        <v>112</v>
      </c>
      <c r="E33" s="126">
        <v>71616.56</v>
      </c>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row>
    <row r="34" spans="1:48" s="70" customFormat="1" ht="80.25" customHeight="1" x14ac:dyDescent="0.4">
      <c r="A34" s="129" t="s">
        <v>61</v>
      </c>
      <c r="B34" s="132">
        <v>44911</v>
      </c>
      <c r="C34" s="129" t="s">
        <v>90</v>
      </c>
      <c r="D34" s="129" t="s">
        <v>113</v>
      </c>
      <c r="E34" s="126">
        <v>18374.37</v>
      </c>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row>
    <row r="35" spans="1:48" s="70" customFormat="1" ht="78.75" customHeight="1" x14ac:dyDescent="0.4">
      <c r="A35" s="129" t="s">
        <v>62</v>
      </c>
      <c r="B35" s="132">
        <v>44911</v>
      </c>
      <c r="C35" s="129" t="s">
        <v>91</v>
      </c>
      <c r="D35" s="129" t="s">
        <v>114</v>
      </c>
      <c r="E35" s="126">
        <v>84537.79</v>
      </c>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row>
    <row r="36" spans="1:48" s="70" customFormat="1" ht="63.75" customHeight="1" x14ac:dyDescent="0.4">
      <c r="A36" s="129" t="s">
        <v>63</v>
      </c>
      <c r="B36" s="134">
        <v>44911</v>
      </c>
      <c r="C36" s="129" t="s">
        <v>92</v>
      </c>
      <c r="D36" s="129" t="s">
        <v>104</v>
      </c>
      <c r="E36" s="126">
        <v>124674.78</v>
      </c>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row>
    <row r="37" spans="1:48" s="70" customFormat="1" ht="69" customHeight="1" x14ac:dyDescent="0.4">
      <c r="A37" s="129" t="s">
        <v>64</v>
      </c>
      <c r="B37" s="134">
        <v>44911</v>
      </c>
      <c r="C37" s="129" t="s">
        <v>93</v>
      </c>
      <c r="D37" s="129" t="s">
        <v>33</v>
      </c>
      <c r="E37" s="126">
        <v>29960</v>
      </c>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row>
    <row r="38" spans="1:48" s="70" customFormat="1" ht="75" customHeight="1" x14ac:dyDescent="0.4">
      <c r="A38" s="131" t="s">
        <v>65</v>
      </c>
      <c r="B38" s="132">
        <v>44911</v>
      </c>
      <c r="C38" s="130" t="s">
        <v>94</v>
      </c>
      <c r="D38" s="129" t="s">
        <v>115</v>
      </c>
      <c r="E38" s="124">
        <v>163813.5</v>
      </c>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row>
    <row r="39" spans="1:48" s="70" customFormat="1" ht="78" customHeight="1" x14ac:dyDescent="0.4">
      <c r="A39" s="131" t="s">
        <v>66</v>
      </c>
      <c r="B39" s="132">
        <v>44916</v>
      </c>
      <c r="C39" s="130" t="s">
        <v>95</v>
      </c>
      <c r="D39" s="129" t="s">
        <v>116</v>
      </c>
      <c r="E39" s="124">
        <v>164492</v>
      </c>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row>
    <row r="40" spans="1:48" s="70" customFormat="1" ht="62.25" customHeight="1" x14ac:dyDescent="0.4">
      <c r="A40" s="131" t="s">
        <v>67</v>
      </c>
      <c r="B40" s="132">
        <v>44916</v>
      </c>
      <c r="C40" s="130" t="s">
        <v>36</v>
      </c>
      <c r="D40" s="129" t="s">
        <v>39</v>
      </c>
      <c r="E40" s="124">
        <v>29500</v>
      </c>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row>
    <row r="41" spans="1:48" s="70" customFormat="1" ht="75.75" customHeight="1" x14ac:dyDescent="0.4">
      <c r="A41" s="131" t="s">
        <v>68</v>
      </c>
      <c r="B41" s="132">
        <v>44917</v>
      </c>
      <c r="C41" s="130" t="s">
        <v>96</v>
      </c>
      <c r="D41" s="129" t="s">
        <v>117</v>
      </c>
      <c r="E41" s="124">
        <v>57000</v>
      </c>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row>
    <row r="42" spans="1:48" s="70" customFormat="1" ht="54" customHeight="1" x14ac:dyDescent="0.4">
      <c r="A42" s="131" t="s">
        <v>69</v>
      </c>
      <c r="B42" s="132">
        <v>44917</v>
      </c>
      <c r="C42" s="130" t="s">
        <v>97</v>
      </c>
      <c r="D42" s="129" t="s">
        <v>38</v>
      </c>
      <c r="E42" s="124">
        <v>114639.98</v>
      </c>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row>
    <row r="43" spans="1:48" s="70" customFormat="1" ht="63" customHeight="1" x14ac:dyDescent="0.4">
      <c r="A43" s="131" t="s">
        <v>70</v>
      </c>
      <c r="B43" s="132">
        <v>44924</v>
      </c>
      <c r="C43" s="130" t="s">
        <v>98</v>
      </c>
      <c r="D43" s="129" t="s">
        <v>118</v>
      </c>
      <c r="E43" s="124">
        <v>138060</v>
      </c>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row>
    <row r="44" spans="1:48" s="70" customFormat="1" ht="57.75" customHeight="1" x14ac:dyDescent="0.4">
      <c r="A44" s="131" t="s">
        <v>71</v>
      </c>
      <c r="B44" s="132">
        <v>44924</v>
      </c>
      <c r="C44" s="130" t="s">
        <v>99</v>
      </c>
      <c r="D44" s="129" t="s">
        <v>119</v>
      </c>
      <c r="E44" s="124">
        <v>68352</v>
      </c>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row>
    <row r="45" spans="1:48" s="70" customFormat="1" ht="86.25" customHeight="1" x14ac:dyDescent="0.4">
      <c r="A45" s="131" t="s">
        <v>72</v>
      </c>
      <c r="B45" s="132">
        <v>44907</v>
      </c>
      <c r="C45" s="130" t="s">
        <v>100</v>
      </c>
      <c r="D45" s="129" t="s">
        <v>120</v>
      </c>
      <c r="E45" s="124">
        <v>164000.01</v>
      </c>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row>
    <row r="46" spans="1:48" s="70" customFormat="1" ht="71.25" customHeight="1" x14ac:dyDescent="0.4">
      <c r="A46" s="131" t="s">
        <v>73</v>
      </c>
      <c r="B46" s="132">
        <v>44900</v>
      </c>
      <c r="C46" s="130" t="s">
        <v>101</v>
      </c>
      <c r="D46" s="129" t="s">
        <v>121</v>
      </c>
      <c r="E46" s="124">
        <v>14800</v>
      </c>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row>
    <row r="47" spans="1:48" ht="25.5" x14ac:dyDescent="0.35">
      <c r="A47" s="117"/>
      <c r="B47" s="113"/>
      <c r="C47" s="114"/>
      <c r="D47" s="115"/>
      <c r="F47" s="111"/>
      <c r="G47" s="111"/>
      <c r="H47" s="111"/>
      <c r="I47" s="111"/>
      <c r="J47" s="111"/>
      <c r="K47" s="111"/>
      <c r="L47" s="111"/>
      <c r="M47" s="111"/>
      <c r="N47" s="111"/>
      <c r="O47" s="111"/>
      <c r="P47" s="111"/>
      <c r="Q47" s="111"/>
      <c r="R47" s="111"/>
      <c r="S47" s="116"/>
    </row>
    <row r="48" spans="1:48" ht="26.25" x14ac:dyDescent="0.4">
      <c r="A48" s="118"/>
      <c r="B48" s="119"/>
      <c r="C48" s="120"/>
      <c r="D48" s="121" t="s">
        <v>8</v>
      </c>
      <c r="E48" s="123">
        <f>SUM(E15:E46)</f>
        <v>2480723.5499999998</v>
      </c>
      <c r="F48" s="111"/>
      <c r="G48" s="111"/>
      <c r="H48" s="111"/>
      <c r="I48" s="111"/>
      <c r="J48" s="111"/>
      <c r="K48" s="111"/>
      <c r="L48" s="111"/>
      <c r="M48" s="111"/>
      <c r="N48" s="111"/>
      <c r="O48" s="111"/>
      <c r="P48" s="111"/>
      <c r="Q48" s="111"/>
      <c r="R48" s="111"/>
      <c r="S48" s="116"/>
    </row>
    <row r="49" spans="1:19" x14ac:dyDescent="0.25">
      <c r="F49" s="111"/>
      <c r="G49" s="111"/>
      <c r="H49" s="111"/>
      <c r="I49" s="111"/>
      <c r="J49" s="111"/>
      <c r="K49" s="111"/>
      <c r="L49" s="111"/>
      <c r="M49" s="111"/>
      <c r="N49" s="111"/>
      <c r="O49" s="111"/>
      <c r="P49" s="111"/>
      <c r="Q49" s="111"/>
      <c r="R49" s="111"/>
      <c r="S49" s="116"/>
    </row>
    <row r="50" spans="1:19" x14ac:dyDescent="0.25">
      <c r="F50" s="111"/>
      <c r="G50" s="111"/>
      <c r="H50" s="111"/>
      <c r="I50" s="111"/>
      <c r="J50" s="111"/>
      <c r="K50" s="111"/>
      <c r="L50" s="111"/>
      <c r="M50" s="111"/>
      <c r="N50" s="111"/>
      <c r="O50" s="111"/>
      <c r="P50" s="111"/>
      <c r="Q50" s="111"/>
      <c r="R50" s="111"/>
      <c r="S50" s="116"/>
    </row>
    <row r="51" spans="1:19" ht="26.25" x14ac:dyDescent="0.25">
      <c r="A51" s="109" t="s">
        <v>11</v>
      </c>
      <c r="B51" s="108"/>
      <c r="F51" s="111"/>
      <c r="G51" s="111"/>
      <c r="H51" s="111"/>
      <c r="I51" s="111"/>
      <c r="J51" s="111"/>
      <c r="K51" s="111"/>
      <c r="L51" s="111"/>
      <c r="M51" s="111"/>
      <c r="N51" s="111"/>
      <c r="O51" s="111"/>
      <c r="P51" s="111"/>
      <c r="Q51" s="111"/>
      <c r="R51" s="111"/>
      <c r="S51" s="116"/>
    </row>
    <row r="52" spans="1:19" ht="54.75" customHeight="1" x14ac:dyDescent="0.25">
      <c r="A52" s="110" t="s">
        <v>7</v>
      </c>
      <c r="B52" s="110"/>
      <c r="F52" s="111"/>
      <c r="G52" s="111"/>
      <c r="H52" s="111"/>
      <c r="I52" s="111"/>
      <c r="J52" s="111"/>
      <c r="K52" s="111"/>
      <c r="L52" s="111"/>
      <c r="M52" s="111"/>
      <c r="N52" s="111"/>
      <c r="O52" s="111"/>
      <c r="P52" s="111"/>
      <c r="Q52" s="111"/>
      <c r="R52" s="111"/>
      <c r="S52" s="116"/>
    </row>
    <row r="53" spans="1:19" x14ac:dyDescent="0.25">
      <c r="F53" s="111"/>
      <c r="G53" s="111"/>
      <c r="H53" s="111"/>
      <c r="I53" s="111"/>
      <c r="J53" s="111"/>
      <c r="K53" s="111"/>
      <c r="L53" s="111"/>
      <c r="M53" s="111"/>
      <c r="N53" s="111"/>
      <c r="O53" s="111"/>
      <c r="P53" s="111"/>
      <c r="Q53" s="111"/>
      <c r="R53" s="111"/>
      <c r="S53" s="116"/>
    </row>
    <row r="54" spans="1:19" ht="21.75" thickBot="1" x14ac:dyDescent="0.3">
      <c r="F54" s="111"/>
      <c r="G54" s="111"/>
      <c r="H54" s="111"/>
      <c r="I54" s="111"/>
      <c r="J54" s="111"/>
      <c r="K54" s="111"/>
      <c r="L54" s="111"/>
      <c r="M54" s="111"/>
      <c r="N54" s="111"/>
      <c r="O54" s="111"/>
      <c r="P54" s="111"/>
      <c r="Q54" s="111"/>
      <c r="R54" s="111"/>
      <c r="S54" s="116"/>
    </row>
    <row r="55" spans="1:19" s="90" customFormat="1" ht="22.5" customHeight="1" thickBot="1" x14ac:dyDescent="0.4">
      <c r="A55" s="30"/>
      <c r="B55" s="12"/>
      <c r="C55" s="4"/>
      <c r="D55" s="40"/>
      <c r="E55" s="36"/>
      <c r="F55" s="122"/>
      <c r="G55" s="122"/>
      <c r="H55" s="122"/>
      <c r="I55" s="122"/>
      <c r="J55" s="122"/>
      <c r="K55" s="122"/>
      <c r="L55" s="122"/>
      <c r="M55" s="122"/>
      <c r="N55" s="122"/>
      <c r="O55" s="122"/>
      <c r="P55" s="122"/>
      <c r="Q55" s="122"/>
      <c r="R55" s="122"/>
      <c r="S55" s="112"/>
    </row>
  </sheetData>
  <mergeCells count="3">
    <mergeCell ref="A6:E6"/>
    <mergeCell ref="A7:E7"/>
    <mergeCell ref="A12:E12"/>
  </mergeCells>
  <pageMargins left="0.25" right="0.25" top="0.75" bottom="0.75" header="0.3" footer="0.3"/>
  <pageSetup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baseColWidth="10" defaultRowHeight="15" x14ac:dyDescent="0.25"/>
  <cols>
    <col min="1" max="1" width="45.5703125" customWidth="1"/>
    <col min="2" max="2" width="14.85546875" style="56" customWidth="1"/>
    <col min="3" max="3" width="113.42578125" style="27" customWidth="1"/>
    <col min="4" max="4" width="65.42578125" style="44" customWidth="1"/>
    <col min="5" max="5" width="21.5703125" style="1" bestFit="1" customWidth="1"/>
    <col min="6" max="6" width="16" customWidth="1"/>
  </cols>
  <sheetData>
    <row r="2" spans="1:37" ht="21" x14ac:dyDescent="0.35">
      <c r="A2" s="23"/>
      <c r="B2" s="24"/>
      <c r="C2" s="37" t="s">
        <v>5</v>
      </c>
      <c r="D2" s="23"/>
      <c r="E2" s="26"/>
    </row>
    <row r="3" spans="1:37" ht="42" x14ac:dyDescent="0.35">
      <c r="A3" s="7"/>
      <c r="B3" s="15"/>
      <c r="C3" s="45" t="s">
        <v>12</v>
      </c>
      <c r="D3" s="46"/>
      <c r="E3" s="47"/>
    </row>
    <row r="4" spans="1:37" s="49" customFormat="1" ht="40.5" customHeight="1" x14ac:dyDescent="0.25">
      <c r="A4" s="50" t="s">
        <v>3</v>
      </c>
      <c r="B4" s="51" t="s">
        <v>4</v>
      </c>
      <c r="C4" s="52" t="s">
        <v>2</v>
      </c>
      <c r="D4" s="53" t="s">
        <v>0</v>
      </c>
      <c r="E4" s="54" t="s">
        <v>1</v>
      </c>
    </row>
    <row r="5" spans="1:37" s="59" customFormat="1" ht="26.25" customHeight="1" x14ac:dyDescent="0.25">
      <c r="A5" s="65" t="s">
        <v>3</v>
      </c>
      <c r="B5" s="66" t="s">
        <v>4</v>
      </c>
      <c r="C5" s="67" t="s">
        <v>2</v>
      </c>
      <c r="D5" s="68" t="s">
        <v>0</v>
      </c>
      <c r="E5" s="69" t="s">
        <v>1</v>
      </c>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s="103" customFormat="1" ht="28.5" customHeight="1" x14ac:dyDescent="0.2">
      <c r="A6" s="28" t="s">
        <v>13</v>
      </c>
      <c r="B6" s="99">
        <v>44232.708716747686</v>
      </c>
      <c r="C6" s="28" t="s">
        <v>19</v>
      </c>
      <c r="D6" s="100" t="s">
        <v>29</v>
      </c>
      <c r="E6" s="101">
        <v>4374000</v>
      </c>
      <c r="F6" s="28" t="s">
        <v>25</v>
      </c>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row>
    <row r="7" spans="1:37" s="105" customFormat="1" ht="51.75" customHeight="1" x14ac:dyDescent="0.25">
      <c r="A7" s="28" t="s">
        <v>14</v>
      </c>
      <c r="B7" s="99">
        <v>44235.729211574071</v>
      </c>
      <c r="C7" s="28" t="s">
        <v>20</v>
      </c>
      <c r="D7" s="100" t="s">
        <v>30</v>
      </c>
      <c r="E7" s="101">
        <v>4125000</v>
      </c>
      <c r="F7" s="28" t="s">
        <v>26</v>
      </c>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row>
    <row r="8" spans="1:37" s="107" customFormat="1" ht="30" x14ac:dyDescent="0.25">
      <c r="A8" s="29" t="s">
        <v>18</v>
      </c>
      <c r="B8" s="98">
        <v>44251.708645682869</v>
      </c>
      <c r="C8" s="29" t="s">
        <v>24</v>
      </c>
      <c r="D8" s="29"/>
      <c r="E8" s="29"/>
      <c r="F8" s="29" t="s">
        <v>28</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row>
    <row r="9" spans="1:37" s="105" customFormat="1" ht="24.75" customHeight="1" x14ac:dyDescent="0.25">
      <c r="A9" s="28" t="s">
        <v>15</v>
      </c>
      <c r="B9" s="99">
        <v>44239.416669479164</v>
      </c>
      <c r="C9" s="28" t="s">
        <v>21</v>
      </c>
      <c r="D9" s="28" t="s">
        <v>27</v>
      </c>
      <c r="E9" s="28">
        <v>325000</v>
      </c>
      <c r="F9" s="28" t="s">
        <v>25</v>
      </c>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row>
    <row r="10" spans="1:37" s="107" customFormat="1" ht="42" customHeight="1" x14ac:dyDescent="0.25">
      <c r="A10" s="29" t="s">
        <v>16</v>
      </c>
      <c r="B10" s="98">
        <v>44246.666682060182</v>
      </c>
      <c r="C10" s="29" t="s">
        <v>22</v>
      </c>
      <c r="D10" s="29"/>
      <c r="E10" s="29"/>
      <c r="F10" s="29" t="s">
        <v>26</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row>
    <row r="11" spans="1:37" s="107" customFormat="1" ht="46.5" customHeight="1" x14ac:dyDescent="0.25">
      <c r="A11" s="29" t="s">
        <v>17</v>
      </c>
      <c r="B11" s="98">
        <v>44250.479238425927</v>
      </c>
      <c r="C11" s="29" t="s">
        <v>23</v>
      </c>
      <c r="D11" s="29"/>
      <c r="E11" s="29"/>
      <c r="F11" s="29" t="s">
        <v>26</v>
      </c>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row>
    <row r="12" spans="1:37" s="88" customFormat="1" ht="39" customHeight="1" x14ac:dyDescent="0.3">
      <c r="A12" s="92"/>
      <c r="B12" s="94"/>
      <c r="C12" s="92"/>
      <c r="D12" s="92"/>
      <c r="E12" s="96"/>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row>
    <row r="13" spans="1:37" s="88" customFormat="1" ht="18.75" x14ac:dyDescent="0.3">
      <c r="A13" s="93"/>
      <c r="B13" s="95"/>
      <c r="C13" s="93"/>
      <c r="D13" s="93"/>
      <c r="E13" s="97"/>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row>
    <row r="14" spans="1:37" s="88" customFormat="1" ht="45.75" customHeight="1" x14ac:dyDescent="0.3">
      <c r="A14" s="92"/>
      <c r="B14" s="94"/>
      <c r="C14" s="92"/>
      <c r="D14" s="92"/>
      <c r="E14" s="96"/>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row>
    <row r="15" spans="1:37" s="88" customFormat="1" ht="42.75" customHeight="1" x14ac:dyDescent="0.3">
      <c r="A15" s="93"/>
      <c r="B15" s="95"/>
      <c r="C15" s="93"/>
      <c r="D15" s="93"/>
      <c r="E15" s="97"/>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row>
    <row r="16" spans="1:37" s="88" customFormat="1" ht="25.5" customHeight="1" x14ac:dyDescent="0.3">
      <c r="A16" s="92"/>
      <c r="B16" s="94"/>
      <c r="C16" s="92"/>
      <c r="D16" s="92"/>
      <c r="E16" s="96"/>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row>
    <row r="17" spans="1:37" s="88" customFormat="1" ht="21.75" customHeight="1" x14ac:dyDescent="0.3">
      <c r="A17" s="93"/>
      <c r="B17" s="95"/>
      <c r="C17" s="93"/>
      <c r="D17" s="93"/>
      <c r="E17" s="97"/>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row>
    <row r="18" spans="1:37" s="88" customFormat="1" ht="18.75" x14ac:dyDescent="0.3">
      <c r="A18" s="92"/>
      <c r="B18" s="94"/>
      <c r="C18" s="92"/>
      <c r="D18" s="92"/>
      <c r="E18" s="96"/>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row>
    <row r="19" spans="1:37" s="59" customFormat="1" ht="46.5" customHeight="1" x14ac:dyDescent="0.25">
      <c r="A19" s="93"/>
      <c r="B19" s="95"/>
      <c r="C19" s="93"/>
      <c r="D19" s="93"/>
      <c r="E19" s="97"/>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row>
    <row r="20" spans="1:37" s="59" customFormat="1" ht="24" customHeight="1" x14ac:dyDescent="0.25">
      <c r="A20" s="92"/>
      <c r="B20" s="94"/>
      <c r="C20" s="92"/>
      <c r="D20" s="92"/>
      <c r="E20" s="96"/>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row>
    <row r="21" spans="1:37" s="59" customFormat="1" ht="28.5" customHeight="1" x14ac:dyDescent="0.25">
      <c r="A21" s="93"/>
      <c r="B21" s="95"/>
      <c r="C21" s="93"/>
      <c r="D21" s="93"/>
      <c r="E21" s="97"/>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row>
    <row r="22" spans="1:37" s="61" customFormat="1" ht="40.5" customHeight="1" x14ac:dyDescent="0.25">
      <c r="A22" s="92"/>
      <c r="B22" s="94"/>
      <c r="C22" s="92"/>
      <c r="D22" s="92"/>
      <c r="E22" s="96"/>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row>
    <row r="23" spans="1:37" s="63" customFormat="1" ht="25.5" customHeight="1" x14ac:dyDescent="0.25">
      <c r="A23" s="93"/>
      <c r="B23" s="95"/>
      <c r="C23" s="93"/>
      <c r="D23" s="93"/>
      <c r="E23" s="97"/>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s="61" customFormat="1" ht="24.75" customHeight="1" x14ac:dyDescent="0.25">
      <c r="A24" s="92"/>
      <c r="B24" s="94"/>
      <c r="C24" s="92"/>
      <c r="D24" s="92"/>
      <c r="E24" s="96"/>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row>
    <row r="25" spans="1:37" s="61" customFormat="1" ht="29.25" customHeight="1" x14ac:dyDescent="0.25">
      <c r="A25" s="93"/>
      <c r="B25" s="95"/>
      <c r="C25" s="93"/>
      <c r="D25" s="93"/>
      <c r="E25" s="97"/>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row>
    <row r="26" spans="1:37" s="57" customFormat="1" ht="28.5" customHeight="1" x14ac:dyDescent="0.3">
      <c r="A26" s="92"/>
      <c r="B26" s="94"/>
      <c r="C26" s="92"/>
      <c r="D26" s="92"/>
      <c r="E26" s="96"/>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s="57" customFormat="1" ht="36" customHeight="1" x14ac:dyDescent="0.3">
      <c r="A27" s="93"/>
      <c r="B27" s="95"/>
      <c r="C27" s="93"/>
      <c r="D27" s="93"/>
      <c r="E27" s="97"/>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s="63" customFormat="1" ht="23.25" customHeight="1" x14ac:dyDescent="0.25">
      <c r="A28" s="92"/>
      <c r="B28" s="94"/>
      <c r="C28" s="92"/>
      <c r="D28" s="92"/>
      <c r="E28" s="96"/>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s="61" customFormat="1" ht="49.5" customHeight="1" thickBot="1" x14ac:dyDescent="0.3">
      <c r="A29" s="93"/>
      <c r="B29" s="95"/>
      <c r="C29" s="93"/>
      <c r="D29" s="93"/>
      <c r="E29" s="97"/>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row>
    <row r="30" spans="1:37" s="83" customFormat="1" ht="49.5" customHeight="1" thickBot="1" x14ac:dyDescent="0.3">
      <c r="A30" s="92"/>
      <c r="B30" s="94"/>
      <c r="C30" s="92"/>
      <c r="D30" s="92"/>
      <c r="E30" s="96"/>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s="85" customFormat="1" ht="22.5" customHeight="1" x14ac:dyDescent="0.25">
      <c r="A31" s="93"/>
      <c r="B31" s="95"/>
      <c r="C31" s="93"/>
      <c r="D31" s="93"/>
      <c r="E31" s="97"/>
    </row>
    <row r="32" spans="1:37" s="85" customFormat="1" ht="18" x14ac:dyDescent="0.25">
      <c r="A32" s="92"/>
      <c r="B32" s="94"/>
      <c r="C32" s="92"/>
      <c r="D32" s="92"/>
      <c r="E32" s="96"/>
    </row>
    <row r="33" spans="1:37" s="86" customFormat="1" ht="21.75" customHeight="1" x14ac:dyDescent="0.3">
      <c r="A33" s="93"/>
      <c r="B33" s="95"/>
      <c r="C33" s="93"/>
      <c r="D33" s="93"/>
      <c r="E33" s="9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row>
    <row r="34" spans="1:37" s="86" customFormat="1" ht="18.75" x14ac:dyDescent="0.3">
      <c r="A34" s="92"/>
      <c r="B34" s="94"/>
      <c r="C34" s="92"/>
      <c r="D34" s="92"/>
      <c r="E34" s="96"/>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row>
    <row r="35" spans="1:37" s="88" customFormat="1" ht="44.25" customHeight="1" x14ac:dyDescent="0.3">
      <c r="A35" s="93"/>
      <c r="B35" s="95"/>
      <c r="C35" s="93"/>
      <c r="D35" s="93"/>
      <c r="E35" s="97"/>
    </row>
    <row r="811" spans="1:5" s="55" customFormat="1" ht="16.5" thickBot="1" x14ac:dyDescent="0.3">
      <c r="A811" s="72"/>
      <c r="B811" s="74"/>
      <c r="C811" s="29"/>
      <c r="D811" s="76"/>
      <c r="E811" s="77"/>
    </row>
    <row r="812" spans="1:5" s="48" customFormat="1" ht="18.75" thickBot="1" x14ac:dyDescent="0.3">
      <c r="A812" s="73"/>
      <c r="B812" s="75"/>
      <c r="C812" s="28"/>
      <c r="D812" s="80"/>
      <c r="E812" s="81"/>
    </row>
    <row r="813" spans="1:5" ht="15.75" x14ac:dyDescent="0.25">
      <c r="A813" s="72"/>
      <c r="B813" s="74"/>
      <c r="C813" s="29"/>
      <c r="D813" s="80"/>
      <c r="E813" s="82"/>
    </row>
    <row r="814" spans="1:5" ht="15.75" x14ac:dyDescent="0.25">
      <c r="A814" s="73"/>
      <c r="B814" s="75"/>
      <c r="C814" s="28"/>
      <c r="D814" s="78"/>
      <c r="E814" s="91"/>
    </row>
    <row r="815" spans="1:5" x14ac:dyDescent="0.25">
      <c r="A815" s="73"/>
      <c r="B815" s="75"/>
      <c r="C815" s="28"/>
      <c r="D815" s="78"/>
      <c r="E815" s="79"/>
    </row>
    <row r="816" spans="1:5" ht="20.25" x14ac:dyDescent="0.25">
      <c r="A816" s="18"/>
      <c r="B816" s="19"/>
      <c r="C816" s="38"/>
      <c r="D816" s="43"/>
      <c r="E816" s="20"/>
    </row>
    <row r="817" spans="1:5" ht="20.25" x14ac:dyDescent="0.25">
      <c r="A817" s="18"/>
      <c r="B817" s="19"/>
      <c r="C817" s="38"/>
      <c r="D817" s="43"/>
      <c r="E817" s="20"/>
    </row>
    <row r="818" spans="1:5" ht="21" x14ac:dyDescent="0.35">
      <c r="A818" s="23"/>
      <c r="B818" s="12"/>
      <c r="C818" s="39"/>
      <c r="D818" s="25"/>
      <c r="E818" s="26"/>
    </row>
    <row r="819" spans="1:5" ht="21" x14ac:dyDescent="0.35">
      <c r="A819" s="21" t="s">
        <v>9</v>
      </c>
      <c r="B819" s="12"/>
      <c r="C819" s="37"/>
      <c r="D819" s="25"/>
      <c r="E819" s="26"/>
    </row>
    <row r="820" spans="1:5" ht="21" x14ac:dyDescent="0.35">
      <c r="A820" s="22" t="s">
        <v>6</v>
      </c>
      <c r="B820" s="12"/>
      <c r="C820" s="37"/>
      <c r="D820" s="25"/>
      <c r="E820" s="26"/>
    </row>
    <row r="821" spans="1:5" ht="21" x14ac:dyDescent="0.35">
      <c r="A821" s="21" t="s">
        <v>7</v>
      </c>
      <c r="B821" s="12"/>
      <c r="C821" s="37"/>
      <c r="D821" s="25"/>
      <c r="E821" s="26"/>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DICIEMBRE </vt:lpstr>
      <vt:lpstr>OTROS</vt:lpstr>
      <vt:lpstr>'DICIEMBRE '!Área_de_impresión</vt:lpstr>
      <vt:lpstr>OTROS!Área_de_impresión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2023-01-13T13:48:48Z</cp:lastPrinted>
  <dcterms:created xsi:type="dcterms:W3CDTF">2017-04-07T14:44:35Z</dcterms:created>
  <dcterms:modified xsi:type="dcterms:W3CDTF">2023-01-13T13:48:51Z</dcterms:modified>
</cp:coreProperties>
</file>