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mujergobdo-my.sharepoint.com/personal/liliana_martinez_mujer_gob_do/Documents/Escritorio/REPORTES 2023/SEPTIEMBRE 2023/"/>
    </mc:Choice>
  </mc:AlternateContent>
  <xr:revisionPtr revIDLastSave="160" documentId="8_{E70F1EAC-84B0-46D1-B6F3-416BD6D49362}" xr6:coauthVersionLast="47" xr6:coauthVersionMax="47" xr10:uidLastSave="{D933E275-EA44-4F27-B046-7C911063F127}"/>
  <bookViews>
    <workbookView xWindow="-120" yWindow="-120" windowWidth="24240" windowHeight="13140" xr2:uid="{00000000-000D-0000-FFFF-FFFF00000000}"/>
  </bookViews>
  <sheets>
    <sheet name="SEPTIEMBRE 2023" sheetId="1" r:id="rId1"/>
    <sheet name="OTROS" sheetId="3" r:id="rId2"/>
  </sheets>
  <definedNames>
    <definedName name="_xlnm.Print_Area" localSheetId="1">OTROS!$A$1:$E$852</definedName>
    <definedName name="_xlnm.Print_Area" localSheetId="0">'SEPTIEMBRE 2023'!$A$2:$E$71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1" l="1"/>
</calcChain>
</file>

<file path=xl/sharedStrings.xml><?xml version="1.0" encoding="utf-8"?>
<sst xmlns="http://schemas.openxmlformats.org/spreadsheetml/2006/main" count="195" uniqueCount="169">
  <si>
    <t>SUPLIDOR</t>
  </si>
  <si>
    <t>MONTO</t>
  </si>
  <si>
    <t>DESCRIPCION</t>
  </si>
  <si>
    <t>CODIGO DEL PROCESO</t>
  </si>
  <si>
    <t xml:space="preserve">FECHA </t>
  </si>
  <si>
    <t>CM,CP,LPN, EXC</t>
  </si>
  <si>
    <t>Licda. Leisly Aimée DE La Mota Jiménez</t>
  </si>
  <si>
    <t>Encargada de Compras y Contrataciones</t>
  </si>
  <si>
    <t>TOTAL</t>
  </si>
  <si>
    <t>______________________________________</t>
  </si>
  <si>
    <t xml:space="preserve">                                            MES DE JULIO 2020</t>
  </si>
  <si>
    <t>Bacilia Lorenzo Quezada</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</si>
  <si>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</si>
  <si>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</si>
  <si>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</si>
  <si>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</si>
  <si>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</si>
  <si>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</si>
  <si>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</si>
  <si>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</si>
  <si>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</si>
  <si>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</si>
  <si>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</si>
  <si>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</si>
  <si>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</si>
  <si>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</si>
  <si>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</si>
  <si>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</si>
  <si>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</si>
  <si>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</si>
  <si>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</si>
  <si>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</si>
  <si>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RELACION DE COMPRAS POR DEBAJO DEL UMBRAL</t>
  </si>
  <si>
    <t>DEPARTAMENTO DE COMPRAS</t>
  </si>
  <si>
    <t>Maria   Silvestre Cayetano</t>
  </si>
  <si>
    <t>Inverplata, SA</t>
  </si>
  <si>
    <t>Cantabria Brand Representative, SRL</t>
  </si>
  <si>
    <t>Mantersa SRL</t>
  </si>
  <si>
    <t>Servi-Mas 1, SRL</t>
  </si>
  <si>
    <t>Demeero Constructora, SRL</t>
  </si>
  <si>
    <t>GL Promociones, SRL</t>
  </si>
  <si>
    <t>Sysram, EIRL</t>
  </si>
  <si>
    <t>MES DE SEPTIEMBRE 2023</t>
  </si>
  <si>
    <t>MMUJER-UC-CD-2023-0405</t>
  </si>
  <si>
    <t>MMUJER-UC-CD-2023-0407</t>
  </si>
  <si>
    <t>MMUJER-UC-CD-2023-0410</t>
  </si>
  <si>
    <t>MMUJER-UC-CD-2023-0409</t>
  </si>
  <si>
    <t>MMUJER-UC-CD-2023-0408</t>
  </si>
  <si>
    <t>MMUJER-UC-CD-2023-0411</t>
  </si>
  <si>
    <t>MMUJER-UC-CD-2023-0412</t>
  </si>
  <si>
    <t>MMUJER-UC-CD-2023-0413</t>
  </si>
  <si>
    <t>MMUJER-UC-CD-2023-0414</t>
  </si>
  <si>
    <t>MMUJER-UC-CD-2023-0415</t>
  </si>
  <si>
    <t>MMUJER-UC-CD-2023-0417</t>
  </si>
  <si>
    <t>MMUJER-UC-CD-2023-0416</t>
  </si>
  <si>
    <t>MMUJER-UC-CD-2023-0418</t>
  </si>
  <si>
    <t>MMUJER-UC-CD-2023-0419</t>
  </si>
  <si>
    <t>MMUJER-UC-CD-2023-0420</t>
  </si>
  <si>
    <t>MMUJER-UC-CD-2023-0421</t>
  </si>
  <si>
    <t>MMUJER-UC-CD-2023-0422</t>
  </si>
  <si>
    <t>MMUJER-UC-CD-2023-0423</t>
  </si>
  <si>
    <t>MMUJER-UC-CD-2023-0425</t>
  </si>
  <si>
    <t>MMUJER-UC-CD-2023-0424</t>
  </si>
  <si>
    <t>MMUJER-UC-CD-2023-0426</t>
  </si>
  <si>
    <t>MMUJER-UC-CD-2023-0428</t>
  </si>
  <si>
    <t>MMUJER-UC-CD-2023-0429</t>
  </si>
  <si>
    <t>MMUJER-UC-CD-2023-0427</t>
  </si>
  <si>
    <t>MMUJER-UC-CD-2023-0430</t>
  </si>
  <si>
    <t>MMUJER-UC-CD-2023-0437</t>
  </si>
  <si>
    <t>MMUJER-UC-CD-2023-0438</t>
  </si>
  <si>
    <t>MMUJER-UC-CD-2023-0435</t>
  </si>
  <si>
    <t>MMUJER-UC-CD-2023-0439</t>
  </si>
  <si>
    <t>MMUJER-UC-CD-2023-0440</t>
  </si>
  <si>
    <t>MMUJER-UC-CD-2023-0441</t>
  </si>
  <si>
    <t>MMUJER-UC-CD-2023-0442</t>
  </si>
  <si>
    <t>MMUJER-UC-CD-2023-0443</t>
  </si>
  <si>
    <t>MMUJER-UC-CD-2023-0444</t>
  </si>
  <si>
    <t>MMUJER-UC-CD-2023-0446</t>
  </si>
  <si>
    <t>MMUJER-UC-CD-2023-0445</t>
  </si>
  <si>
    <t>MMUJER-UC-CD-2023-0447</t>
  </si>
  <si>
    <t>MMUJER-UC-CD-2023-0449</t>
  </si>
  <si>
    <t>MMUJER-UC-CD-2023-0450</t>
  </si>
  <si>
    <t>MMUJER-UC-CD-2023-0451</t>
  </si>
  <si>
    <t>MMUJER-UC-CD-2023-0453</t>
  </si>
  <si>
    <t>MMUJER-UC-CD-2023-0452</t>
  </si>
  <si>
    <t>MMUJER-UC-CD-2023-0455</t>
  </si>
  <si>
    <t>MMUJER-UC-CD-2023-0454</t>
  </si>
  <si>
    <t>MMUJER-UC-CD-2023-0456</t>
  </si>
  <si>
    <t>MMUJER-UC-CD-2023-0457</t>
  </si>
  <si>
    <t>MMUJER-UC-CD-2023-0458</t>
  </si>
  <si>
    <t>MMUJER-UC-CD-2023-0459</t>
  </si>
  <si>
    <t>COMPRA DE GRAMAS PARA EL CENTRO DE ATENCION A VICTIMAS DE VIOLECIA Y LAS CASA DE ACOGIDA.</t>
  </si>
  <si>
    <t xml:space="preserve">SERVICIO DE CATERING PARA LA 6TA REUNIÓN DE LA COMISIÓN OFICIAL DEL TRASLADO DE LOS RESTOS DE ABIGAIL MEJÍA, DIA 05 DE SEPTIEMBRE 2023.  </t>
  </si>
  <si>
    <t>COMPRA DE BOTELLONES DE AGUA PARA LA COORDINACIÓN, CASAS DE ACOGIDA MODELO III, XIV Y EL CENTRO DE ATENCIÓN A VÍCTIMAS DE VIOLENCIA.</t>
  </si>
  <si>
    <t>CONTRATACIÓN DE UNA EMPRESA O PERSONA FÍSICA PARA EL MANTENIMIENTO DE LAS PLANTAS ELÉCTRICAS DE LA SEDE CENTRAL, SEDE DE LA MÁXIMO GÓMEZ Y DEL CENTRO DE PROMOCIÓN DE SALUD INTEGRAL DE ADOLESCENTES.</t>
  </si>
  <si>
    <t>Servicio de impresión de bolsos, memorias USB bolígrafos para ser utilizados en la “Certificación Especializada Para Facilitadoras de Prevención de Violencia Contra las Mujeres.</t>
  </si>
  <si>
    <t>SERVICIO DE REPARACIONES DE AVERÍAS Y MEJORAS DE INSTALACIONES EN EL CENTRO ANIBEL GONZÁLEZ.</t>
  </si>
  <si>
    <t>SERVICIO DE LEGALIZACIÓN DE DOCUMENTOS DE LOS PROCESOS DE COMPRA DE BIENES Y SERVICIOS PARA EL MINISTERIO DE LA MUJER.</t>
  </si>
  <si>
    <t>Contratación de una empresa y/o persona física para la reparación de inversor y de controlador solar de la casa de Acogida Modelo V. (Fondos casa de Acogida).</t>
  </si>
  <si>
    <t>SERVICIO DE LEGALIZACIÓN DE DOCUMENTOS DE LOS PROCESOS DE COMPRA DE BIENES Y SERVICIOS PARA CASAS DE ACOGIDA.</t>
  </si>
  <si>
    <t xml:space="preserve">COMPRA DE SALVAVIDAS PARA SER UTILIZADOS EN LA ACTIVIDAD DIRIGIDA A LOS NIÑOS/A HUÉRFANOS POR FEMINICIDIO, SE ESTARÁ REALIZANDO EN EL RANCHO CAMPECHE EL 9 Y 16 DE SEPTIEMBRE DEL 2023. </t>
  </si>
  <si>
    <t xml:space="preserve">COMPRA DE PATINETAS TIPO SKATEBOARD PARA SER ENTREGADA EN LA ACTIVIDAD DIRIGIDA A LOS NIÑOS/A HUÉRFANOS POR FEMINICIDIO, DE 11 A 14 AÑOS, SE ESTARÁ REALIZANDO EN EL RANCHO CAMPECHE EL 9 DE SEPTIEMBRE </t>
  </si>
  <si>
    <t xml:space="preserve"> SERVICIO DE PINTURA PARA CABAÑA DEL CENTRO ANIBEL GONZALEZ. (FONDOS CASA DE ACOGIDA).</t>
  </si>
  <si>
    <t>SERVICIO DE LEVANTAMIENTO PARA LA ADECUACIÓN DE LA CASA DE ACOGIDA DE LA PROVINCIA HATO MAYOR.</t>
  </si>
  <si>
    <t>SERVICIO DE MANTENIMIENTO DEL VEHICULO TOYOTA PRADO DEL AÑO 2016, PLACA 0-0028, CHASIS JTEBH9FJ0GK178121, COLOR NEGRO, ESTA ASIGNADO AL DESPACHO DE LA MINISTRA.</t>
  </si>
  <si>
    <t xml:space="preserve"> HOSPEDAJE PARA ENCARGADAS DE LAS OFICINAS PROVINCIALES Y MUNICIPALES QUE ESTARÁN PARTICIPANDO EN EL  SEMINARIO INTERNACIONAL TEÓRICO-PRÁCTICO: SALUD INTEGRAL INFANTO ADOLESCENTES. </t>
  </si>
  <si>
    <t>COTRATACION DE UNA EMPRESA Y/O PERSONAS FISICA PARA LA REALIZACION DE SERVICIO DE FUMIGACION, LIMPIEZA DE ALFOBRA Y CISTERNA DEL CENTRO DE PROMOCION DE SALUD INTEGRAL DE ADOLESCENTES).</t>
  </si>
  <si>
    <t>SERVICIO DE UN SALÓN DE HOTEL, ACCESOS A ÁREAS RECREATIVAS DEL HOTEL, ALMUERZO Y REFRIGERIO PARA LAS 20 PERSONAS QUE ASISTIRÁN AL TALLER DE AUTOCUIDADO EL 28 Y 29 DE SEPTIEMBRE DEL 2023, A LAS 8:00 AM.</t>
  </si>
  <si>
    <t xml:space="preserve">SERVICIO DE MANTENIMIENTO Y DE REPARACIONES MENORES AL MAUSOLEO DE LA FAMILIA MEJÍA Y SUCESORES, UBICADO EN EL CEMENTERIO DE LA AVENIDA INDEPENDENCIA.  </t>
  </si>
  <si>
    <t>IMPRESIÓN DE UN LIBRO DE FIRMA QUE SERÁ UTILIZADO EN EL ACTO DE INHUMACIÓN DE LOS RESTOS DE ABIGAÍL MEJÍA EL JUEVES 28 DE SEPTIEMBRE DE 2023.</t>
  </si>
  <si>
    <t>COMPRA DE INSUMOS PARA EL 4TO CONGRESO MUNDIAL MUJERES DE ALTA PONENCIA-MUJERES EN ALIANZA PARA UNA SOCIEDAD EVOLUTIVA EN PANAMÁ Y PARA USO DEL MINISTERIO.</t>
  </si>
  <si>
    <t>CONTRATACIÓN DE SERVICIOS EDUCATIVOS ESPECIALIZADOS Y/O INSTALACIONES EDUCATIVAS PARA LA ACTIVIDAD RECREATIVA DIRIGIDA A 61 NIÑAS/OS HUÉRFANAS/OS POR FEMINICIDIO BAJO TUTELA DE LAS FAMILIAS ACOGEDORAS</t>
  </si>
  <si>
    <t>SERVICIO DE REPARACIÓN Y MANTENIMIENTO PARA EL FLASH DE LA CÁMARA FOTOGRÁFICA DE LA DIRECCIÓN DE COMUNICACIONES.</t>
  </si>
  <si>
    <t>COTRATACION DE UNA EMPRESA Y/O PERSONAS FISICA PARA LA REALIZACION DE SERVICIO Y REPARACION DE LONA ASFALTICA EN EL TECHO DEL AREA DEL COMEDOR, E INSTALACION DE CAÑOS Y PUERTAS PARA CASETAS DE BOMBA.</t>
  </si>
  <si>
    <t>SERVICIO DE REFRIGERIOS PARA EL PERSONAL DE PROTOCOLO, QUE ESTARÁ CUBRIENDO LOS ACTOS CONMEMORATIVOS AL TRASLADO DE LOS RESTOS DE ABIGAÍL MEJÍA, QUE SERÁ REALIZADO EL  27 Y 28 DE SEPTIEMBRE DEL 2023.</t>
  </si>
  <si>
    <t>SERVICIO DE CATERING PARA LA SÉPTIMA REUNIÓN DE LA COMISIÓN OFICIAL DEL TRASLADO DE LOS RESTOS DE ABIGAÍL MEJÍA EL MARTES 19 DE SEPTIEMBRE DEL 2023.</t>
  </si>
  <si>
    <t xml:space="preserve">SERVICIO DE FOTOGRAFÍA Y VIDEO PARA DAR COBERTURA A LOS ACTOS DEL TRASLADO AL PANTEON NACIONAL DE LOS RESTOS MORTALES DE ABIGAÍL MEJÍA. </t>
  </si>
  <si>
    <t>CONTRATACION DE UNA EMPRESA Y/O PERSONA FISICA PARA BRINDAR LOS SERVICIOS AUDIOVISUALES PARA LA GRABACION DE LOS ACTOS DEL TRASLADOS AL PANTEON NACIONAL DE LOS RESTOS MORTALES DE ABIGAIL MEJIA.</t>
  </si>
  <si>
    <t xml:space="preserve">SERVICIO DE ALOJAMIENTO PARA LOS FAMILIARES DE ABIGAIL MEJIA EN EL MARCO DE LOS “ACTOS CONMEMORATIVOS DEL TRASLADO DE LOS RESTOS DE ABIGAIL MEJIA”. </t>
  </si>
  <si>
    <t>CONFECCIÓN DE PINES CONMEMORATIVOS PARA EL TRASLADO AL PANTEÓN NACIONAL DE LOS RESTOS MORTALES DE ABIGAIL MEJÍA.</t>
  </si>
  <si>
    <t>SERVICIO DE IMPRESIÓN DE SOMBRILLAS PARA SER UTILIZADAS EN LOS ACTOS DE TRASLADO AL PANTEÓN NACIONAL DE LOS RESTOS MORTALES DE ABIGAIL MEJÍA.</t>
  </si>
  <si>
    <t>CONTRATACION DE UNA EMPRESAY/O PERSONA FISICA PARA IMPARTIR EL TALLER A 60 PERIODISTAS SOBRE PREVENCION DE LA VIOLENCIA MEDIATICA EN SANTIAGO DE LOS CABALLEROS (. PROGRAMA C-PREV).</t>
  </si>
  <si>
    <t>SERVICIO DE REPARACIÓN, REFORZAMIENTO Y PINTURA DEL PORTÓN PRINCIPAL DE LA CASA DE ACOGIDA MODELO VII.</t>
  </si>
  <si>
    <t>SERVICIO DE ARREGLOS DE FLORES PARA LA EUCARISTÍA SOLEMNE DEL TRASLADO DE LOS RESTOS DE ABIGAÍL MEJÍA, QUE SERÁ REALIZADO EL 28 DE SEPTIEMBRE DEL 2023.</t>
  </si>
  <si>
    <t>COMPRA DE INSUMOS BÁSICOS PARA SER UTILIZADOS POR LAS USUARIAS Y SUS HIJOS QUIENES ASISTEN AL DEPARTAMENTO DE ATENCIÓN A LA VIOLENCIA A RECIBIR ASISTENCIA LEGAL Y PSICOLÓGICA.</t>
  </si>
  <si>
    <t>COMPRA DE ALFOMBRA PARA LA JEEPETA TOYOTA PRADO 2016, PLACA EG02647, CHASIS JTEBH9FJ0GK178121, ASIGNADA AL DESPACHO DE ESTE MINISTERIO.</t>
  </si>
  <si>
    <t xml:space="preserve"> Servicio de estación liquida y camareros para los actos de Exposición Periodística Histórica, Conferencia Magistral y conmemorativos del traslado del resto de Abigail Mejía Soliere</t>
  </si>
  <si>
    <t>SERVICIO DE MAESTRA DE CEREMONIA PARA EL “ACTO SOLEMNE EN EL PANTEÓN NACIONAL” QUE SERÁ REALIZADO EL DÍA 28 DE SEPTIEMBRE 2023.</t>
  </si>
  <si>
    <t>Servicio de renovación de licencia por un periodo de un año para el servicio de hosting (Hostigador (, pertenecientes al Ministerio de la Mujer.</t>
  </si>
  <si>
    <t>SERVICIO DE IMPRESIÓN DE BOLSAS PARA LOS ACTOS DEL TRASLADO AL PANTEÓN NACIONAL DE LOS RESTOS MORTALES DE ABIGAIL MEJÍA.</t>
  </si>
  <si>
    <t>COMPRA DE RAMOS DE ROSA Y CORONAS PARA LOS ACTOS CONMEMORATIVOS AL TRASLADO DE LOS RESTOS DE ABIGAIL MEJÍA.</t>
  </si>
  <si>
    <t>SERVICIO DE REFRIGERIOS PARA LOS ESTUDIANTES QUE ESTARÁN PARTICIPANDO EN LOS “ACTOS CONMEMORATIVOS DEL TRASLADO DE LOS RESTOS DE ABIGAIL MEJÍA”, QUE SERÁ REALIZADO EL JUEVES 28 DE SEPTIEMBRE DE 2023.</t>
  </si>
  <si>
    <t xml:space="preserve">Compra de pañuelo y Pañoletas para el personal que estará cubriendo los “Actos Conmemorativos del Traslado de los Resto de Abigail Mejía” que serán realizados el día 28 de septiembre. </t>
  </si>
  <si>
    <t>Servicio de Impresión de talonarios para los recibos de caja chica del centro Anibel González y la Línea de Emergencia.</t>
  </si>
  <si>
    <t>Contratación de una empresa y/o persona física para impartir la capacitación de “Certificación Especializada Para Facilitadoras de Prevención de Violencia Contra Las Mujeres “, los días 3,4 y 5.</t>
  </si>
  <si>
    <t>COMPRA DE BICICLETAS PARA LAS NIÑAS, NIÑOS Y ADOLESCENTES HUERFANOS POR FEMINICIDIO BAJO LA TUTELA DE LAS FAMILIAS ACOGEDORAS DE LAS PROVINCIAS DE SANTO DOMINGO Y SAN CRISTOBAL.</t>
  </si>
  <si>
    <t>COMPRA E INSTALACIÓN DE PALMA ARECA PARA EL CENTRO ANIBEL GONZÁLEZ Y CASA DE ACOGIDA MODELO III.</t>
  </si>
  <si>
    <t>Fis Soluciones SRL</t>
  </si>
  <si>
    <t>Puntual Soluciones KSP, SRL</t>
  </si>
  <si>
    <t>Estrella Roja, SRL</t>
  </si>
  <si>
    <t>Electrom, SAS</t>
  </si>
  <si>
    <t>Tharimza Business Group, SRL</t>
  </si>
  <si>
    <t>Grupo AS, SRL</t>
  </si>
  <si>
    <t>Suena Electrónica, SRL</t>
  </si>
  <si>
    <t>Inversiones Azul Del Este Dominicana, S.A</t>
  </si>
  <si>
    <t>La Novia de Villa, S.A.</t>
  </si>
  <si>
    <t>Ramón  Antonio Nieve  Mota</t>
  </si>
  <si>
    <t>Delta Comercial, SA</t>
  </si>
  <si>
    <t>Salu Britom, SRL</t>
  </si>
  <si>
    <t>Hoteles Nacionales, SA</t>
  </si>
  <si>
    <t>Alarifes, SRL</t>
  </si>
  <si>
    <t>Abreu Fast Print, SRL</t>
  </si>
  <si>
    <t>Margarita Medina Taller Manos Creativas, SRL</t>
  </si>
  <si>
    <t>FUNDACION INICIATIVAS DE CULTURA Y DESARROLLO, INC</t>
  </si>
  <si>
    <t>Computer Technology And Service Arnaldo Rodriguez, SRL</t>
  </si>
  <si>
    <t>Inversiones y Construcciones MONPEGAR,SRL</t>
  </si>
  <si>
    <t>Pily Gourmet, SRL</t>
  </si>
  <si>
    <t>Armando LARRAURI, EIRL</t>
  </si>
  <si>
    <t>Alejandro Raposo Producciones,SRL</t>
  </si>
  <si>
    <t>MJP Promotion Group, SRL</t>
  </si>
  <si>
    <t xml:space="preserve">Alejandra Aguilar Decena </t>
  </si>
  <si>
    <t>Floristería Zuniflor, SRL</t>
  </si>
  <si>
    <t>JGD Multiservices, SRL</t>
  </si>
  <si>
    <t>Autocentro Navarro, SRL</t>
  </si>
  <si>
    <t>Merca Del Atlántico, SRL</t>
  </si>
  <si>
    <t>Amelia Maria Deschamps Lopez</t>
  </si>
  <si>
    <t xml:space="preserve">Melkis Díaz Bidal Boutique, SRL </t>
  </si>
  <si>
    <t xml:space="preserve">Felicia Georgina Carrasco Mendez </t>
  </si>
  <si>
    <t>Aro &amp; Pedal,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</si>
</sst>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1"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b/>
      <sz val="16"/>
      <color theme="1"/>
      <name val="Arial"/>
      <family val="2"/>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b/>
      <sz val="20"/>
      <name val="Calibri"/>
      <family val="2"/>
      <scheme val="minor"/>
    </font>
    <font>
      <sz val="20"/>
      <name val="Arial"/>
      <family val="2"/>
    </font>
    <font>
      <sz val="20"/>
      <color theme="1"/>
      <name val="Arial"/>
      <family val="2"/>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37">
    <xf numFmtId="0" fontId="0" fillId="0" borderId="0" xfId="0"/>
    <xf numFmtId="164" fontId="0" fillId="0" borderId="0" xfId="1" applyFont="1"/>
    <xf numFmtId="0" fontId="3" fillId="0" borderId="0" xfId="0" applyFont="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Alignment="1">
      <alignment horizontal="left" vertical="top"/>
    </xf>
    <xf numFmtId="0" fontId="3" fillId="0" borderId="2" xfId="0" applyFont="1" applyBorder="1" applyAlignment="1" applyProtection="1">
      <alignment horizontal="center" wrapText="1"/>
      <protection locked="0" hidden="1"/>
    </xf>
    <xf numFmtId="0" fontId="3" fillId="0" borderId="0" xfId="0" applyFont="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Alignment="1">
      <alignment horizontal="left" vertical="center"/>
    </xf>
    <xf numFmtId="0" fontId="3" fillId="0" borderId="0" xfId="0" applyFont="1" applyAlignment="1" applyProtection="1">
      <alignment horizontal="center" wrapText="1"/>
      <protection hidden="1"/>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14" fontId="2" fillId="0" borderId="0" xfId="0" applyNumberFormat="1" applyFont="1"/>
    <xf numFmtId="0" fontId="2" fillId="0" borderId="0" xfId="0" applyFo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Protection="1">
      <protection locked="0"/>
    </xf>
    <xf numFmtId="0" fontId="10" fillId="0" borderId="2" xfId="0" applyFont="1" applyBorder="1" applyProtection="1">
      <protection locked="0"/>
    </xf>
    <xf numFmtId="0" fontId="8" fillId="3" borderId="1" xfId="0" applyFont="1" applyFill="1" applyBorder="1" applyAlignment="1" applyProtection="1">
      <alignment vertical="center" readingOrder="1"/>
      <protection locked="0"/>
    </xf>
    <xf numFmtId="164" fontId="5" fillId="2" borderId="0" xfId="1" applyFont="1" applyFill="1" applyBorder="1" applyAlignment="1" applyProtection="1">
      <alignment horizontal="left" vertical="top" wrapText="1"/>
      <protection locked="0" hidden="1"/>
    </xf>
    <xf numFmtId="0" fontId="2" fillId="2" borderId="0" xfId="0" applyFont="1" applyFill="1" applyProtection="1">
      <protection locked="0"/>
    </xf>
    <xf numFmtId="164" fontId="2" fillId="2" borderId="0" xfId="1" applyFont="1" applyFill="1" applyBorder="1" applyAlignment="1"/>
    <xf numFmtId="0" fontId="11" fillId="2" borderId="9"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18" fillId="2" borderId="1" xfId="0" applyFont="1" applyFill="1" applyBorder="1" applyAlignment="1">
      <alignment horizontal="left" wrapText="1"/>
    </xf>
    <xf numFmtId="0" fontId="18" fillId="2" borderId="0" xfId="0" applyFont="1" applyFill="1" applyAlignment="1">
      <alignment horizontal="left" wrapText="1"/>
    </xf>
    <xf numFmtId="0" fontId="19" fillId="2" borderId="0" xfId="0" applyFont="1" applyFill="1" applyAlignment="1">
      <alignment vertical="top" wrapText="1"/>
    </xf>
    <xf numFmtId="0" fontId="18" fillId="2" borderId="1" xfId="0" applyFont="1" applyFill="1" applyBorder="1" applyAlignment="1">
      <alignment horizontal="left" vertical="top" wrapText="1"/>
    </xf>
    <xf numFmtId="0" fontId="18" fillId="2" borderId="0" xfId="0" applyFont="1" applyFill="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Alignment="1">
      <alignment horizontal="left" vertical="top" wrapText="1"/>
    </xf>
    <xf numFmtId="0" fontId="7" fillId="0" borderId="8" xfId="0" applyFont="1" applyBorder="1" applyAlignment="1">
      <alignment horizontal="center" vertical="center" wrapText="1"/>
    </xf>
    <xf numFmtId="14" fontId="7" fillId="0" borderId="8" xfId="0" applyNumberFormat="1" applyFont="1" applyBorder="1" applyAlignment="1">
      <alignment horizontal="center" vertical="center"/>
    </xf>
    <xf numFmtId="0" fontId="7" fillId="0" borderId="8" xfId="0" applyFont="1" applyBorder="1" applyAlignment="1" applyProtection="1">
      <alignment horizontal="center" vertical="center" wrapText="1"/>
      <protection locked="0" hidden="1"/>
    </xf>
    <xf numFmtId="0" fontId="11" fillId="0" borderId="8" xfId="0" applyFont="1" applyBorder="1" applyAlignment="1" applyProtection="1">
      <alignment horizontal="center" vertical="center"/>
      <protection locked="0"/>
    </xf>
    <xf numFmtId="164" fontId="7" fillId="0" borderId="8" xfId="1" applyFont="1" applyBorder="1" applyAlignment="1">
      <alignment horizontal="center" vertical="center"/>
    </xf>
    <xf numFmtId="0" fontId="4" fillId="0" borderId="0" xfId="0" applyFont="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1" fillId="0" borderId="0" xfId="0" applyFont="1"/>
    <xf numFmtId="0" fontId="21" fillId="0" borderId="0" xfId="0" applyFont="1" applyAlignment="1">
      <alignment horizontal="right"/>
    </xf>
    <xf numFmtId="3" fontId="21" fillId="0" borderId="0" xfId="0" applyNumberFormat="1" applyFont="1" applyAlignment="1">
      <alignment horizontal="right"/>
    </xf>
    <xf numFmtId="0" fontId="11" fillId="2" borderId="9" xfId="0" applyFont="1" applyFill="1" applyBorder="1" applyAlignment="1">
      <alignment wrapText="1"/>
    </xf>
    <xf numFmtId="0" fontId="11" fillId="2" borderId="0" xfId="0" applyFont="1" applyFill="1" applyAlignment="1">
      <alignment wrapText="1"/>
    </xf>
    <xf numFmtId="0" fontId="10" fillId="2" borderId="0" xfId="0" applyFont="1" applyFill="1" applyAlignment="1">
      <alignment wrapText="1"/>
    </xf>
    <xf numFmtId="0" fontId="19" fillId="0" borderId="0" xfId="0" applyFont="1" applyAlignment="1">
      <alignment wrapText="1"/>
    </xf>
    <xf numFmtId="0" fontId="17" fillId="0" borderId="0" xfId="0" applyFont="1" applyAlignment="1">
      <alignment wrapText="1"/>
    </xf>
    <xf numFmtId="0" fontId="5" fillId="0" borderId="9" xfId="0" applyFont="1" applyBorder="1"/>
    <xf numFmtId="164" fontId="22" fillId="3" borderId="1" xfId="1" applyFont="1" applyFill="1" applyBorder="1" applyAlignment="1" applyProtection="1">
      <alignment horizontal="right" vertical="center" wrapText="1" readingOrder="1"/>
      <protection locked="0"/>
    </xf>
    <xf numFmtId="0" fontId="23" fillId="3" borderId="1" xfId="0" applyFont="1" applyFill="1" applyBorder="1" applyAlignment="1" applyProtection="1">
      <alignment horizontal="left" vertical="center" wrapText="1" readingOrder="1"/>
      <protection locked="0"/>
    </xf>
    <xf numFmtId="0" fontId="23" fillId="2" borderId="1" xfId="0" applyFont="1" applyFill="1" applyBorder="1" applyAlignment="1" applyProtection="1">
      <alignment horizontal="left" vertical="center" wrapText="1" readingOrder="1"/>
      <protection locked="0"/>
    </xf>
    <xf numFmtId="14" fontId="23" fillId="3" borderId="1" xfId="0" applyNumberFormat="1" applyFont="1" applyFill="1" applyBorder="1" applyAlignment="1" applyProtection="1">
      <alignment horizontal="left" vertical="center" wrapText="1" readingOrder="1"/>
      <protection locked="0"/>
    </xf>
    <xf numFmtId="14" fontId="23" fillId="2" borderId="1" xfId="0" applyNumberFormat="1" applyFont="1" applyFill="1" applyBorder="1" applyAlignment="1" applyProtection="1">
      <alignment horizontal="left" vertical="center" wrapText="1" readingOrder="1"/>
      <protection locked="0"/>
    </xf>
    <xf numFmtId="164" fontId="23" fillId="3" borderId="1" xfId="1" applyFont="1" applyFill="1" applyBorder="1" applyAlignment="1" applyProtection="1">
      <alignment horizontal="left" vertical="center" wrapText="1" readingOrder="1"/>
      <protection locked="0"/>
    </xf>
    <xf numFmtId="164" fontId="23"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5" fillId="0" borderId="0" xfId="0" applyFont="1"/>
    <xf numFmtId="3" fontId="25" fillId="0" borderId="0" xfId="0" applyNumberFormat="1" applyFont="1"/>
    <xf numFmtId="0" fontId="26" fillId="2" borderId="0" xfId="0" applyFont="1" applyFill="1" applyAlignment="1">
      <alignment horizontal="left" vertical="top" wrapText="1"/>
    </xf>
    <xf numFmtId="0" fontId="26" fillId="2" borderId="1" xfId="0" applyFont="1" applyFill="1" applyBorder="1" applyAlignment="1">
      <alignment horizontal="left" vertical="top" wrapText="1"/>
    </xf>
    <xf numFmtId="0" fontId="26" fillId="2" borderId="0" xfId="0" applyFont="1" applyFill="1" applyAlignment="1">
      <alignment horizontal="left" wrapText="1"/>
    </xf>
    <xf numFmtId="0" fontId="26" fillId="2" borderId="1" xfId="0" applyFont="1" applyFill="1" applyBorder="1" applyAlignment="1">
      <alignment horizontal="left" wrapText="1"/>
    </xf>
    <xf numFmtId="0" fontId="24" fillId="0" borderId="0" xfId="0" applyFont="1" applyAlignment="1">
      <alignment wrapText="1"/>
    </xf>
    <xf numFmtId="14" fontId="4" fillId="0" borderId="0" xfId="0" applyNumberFormat="1" applyFont="1" applyAlignment="1">
      <alignment horizontal="left" vertical="center"/>
    </xf>
    <xf numFmtId="14" fontId="27" fillId="0" borderId="0" xfId="0" applyNumberFormat="1" applyFont="1" applyAlignment="1">
      <alignment horizontal="left" vertical="center"/>
    </xf>
    <xf numFmtId="0" fontId="0" fillId="0" borderId="1" xfId="0" applyBorder="1"/>
    <xf numFmtId="0" fontId="5" fillId="0" borderId="7" xfId="0" applyFont="1" applyBorder="1"/>
    <xf numFmtId="0" fontId="0" fillId="0" borderId="10" xfId="0" applyBorder="1"/>
    <xf numFmtId="0" fontId="5" fillId="0" borderId="1" xfId="0" applyFont="1" applyBorder="1" applyAlignment="1">
      <alignment horizontal="left"/>
    </xf>
    <xf numFmtId="14" fontId="5" fillId="0" borderId="1" xfId="0" applyNumberFormat="1" applyFont="1" applyBorder="1" applyAlignment="1">
      <alignment horizontal="left" vertical="center"/>
    </xf>
    <xf numFmtId="0" fontId="5" fillId="0" borderId="1" xfId="0" applyFont="1" applyBorder="1" applyAlignment="1" applyProtection="1">
      <alignment wrapText="1"/>
      <protection hidden="1"/>
    </xf>
    <xf numFmtId="0" fontId="20" fillId="0" borderId="1" xfId="0" applyFont="1" applyBorder="1" applyProtection="1">
      <protection locked="0"/>
    </xf>
    <xf numFmtId="0" fontId="5" fillId="0" borderId="1" xfId="0" applyFont="1" applyBorder="1"/>
    <xf numFmtId="164" fontId="30" fillId="0" borderId="1" xfId="1" applyFont="1" applyFill="1" applyBorder="1" applyAlignment="1">
      <alignment horizontal="left"/>
    </xf>
    <xf numFmtId="4" fontId="29" fillId="0" borderId="1" xfId="1" applyNumberFormat="1" applyFont="1" applyFill="1" applyBorder="1" applyAlignment="1">
      <alignment horizontal="right" readingOrder="1"/>
    </xf>
    <xf numFmtId="4" fontId="28" fillId="0" borderId="1" xfId="1" applyNumberFormat="1" applyFont="1" applyFill="1" applyBorder="1" applyAlignment="1" applyProtection="1">
      <alignment horizontal="right" wrapText="1" readingOrder="1"/>
      <protection locked="0"/>
    </xf>
    <xf numFmtId="0" fontId="29" fillId="0" borderId="1" xfId="0" applyFont="1" applyBorder="1" applyAlignment="1" applyProtection="1">
      <alignment horizontal="left" wrapText="1" readingOrder="1"/>
      <protection locked="0" hidden="1"/>
    </xf>
    <xf numFmtId="0" fontId="28" fillId="0" borderId="1" xfId="0" applyFont="1" applyBorder="1" applyAlignment="1" applyProtection="1">
      <alignment horizontal="left" wrapText="1" readingOrder="1"/>
      <protection locked="0"/>
    </xf>
    <xf numFmtId="0" fontId="29" fillId="0" borderId="1" xfId="0" applyFont="1" applyBorder="1" applyAlignment="1" applyProtection="1">
      <alignment horizontal="left" wrapText="1" readingOrder="1"/>
      <protection locked="0"/>
    </xf>
    <xf numFmtId="0" fontId="7" fillId="0" borderId="11" xfId="0" applyFont="1" applyBorder="1" applyAlignment="1">
      <alignment horizontal="center" vertical="center" wrapText="1"/>
    </xf>
    <xf numFmtId="14" fontId="7" fillId="0" borderId="12" xfId="0" applyNumberFormat="1" applyFont="1" applyBorder="1" applyAlignment="1">
      <alignment horizontal="center" vertical="center"/>
    </xf>
    <xf numFmtId="0" fontId="7" fillId="0" borderId="12" xfId="0" applyFont="1" applyBorder="1" applyAlignment="1" applyProtection="1">
      <alignment horizontal="center" vertical="center" wrapText="1"/>
      <protection locked="0" hidden="1"/>
    </xf>
    <xf numFmtId="0" fontId="11" fillId="0" borderId="12" xfId="0" applyFont="1" applyBorder="1" applyAlignment="1" applyProtection="1">
      <alignment horizontal="center" vertical="center"/>
      <protection locked="0"/>
    </xf>
    <xf numFmtId="164" fontId="7" fillId="0" borderId="13" xfId="1" applyFont="1" applyBorder="1" applyAlignment="1">
      <alignment horizontal="right" vertical="center"/>
    </xf>
    <xf numFmtId="164" fontId="6" fillId="0" borderId="14" xfId="1" applyFont="1" applyBorder="1" applyAlignment="1" applyProtection="1">
      <alignment horizontal="center" vertical="top" wrapText="1"/>
      <protection locked="0" hidden="1"/>
    </xf>
    <xf numFmtId="14" fontId="29" fillId="2" borderId="1" xfId="0" applyNumberFormat="1" applyFont="1" applyFill="1" applyBorder="1" applyAlignment="1">
      <alignment horizontal="left"/>
    </xf>
    <xf numFmtId="14" fontId="29" fillId="0" borderId="1" xfId="0" applyNumberFormat="1" applyFont="1" applyBorder="1" applyAlignment="1">
      <alignment horizontal="left" readingOrder="1"/>
    </xf>
    <xf numFmtId="14" fontId="29" fillId="0" borderId="0" xfId="0" applyNumberFormat="1" applyFont="1" applyAlignment="1">
      <alignment horizontal="left"/>
    </xf>
    <xf numFmtId="14" fontId="28" fillId="0" borderId="1" xfId="0" applyNumberFormat="1" applyFont="1" applyBorder="1" applyAlignment="1">
      <alignment horizontal="left"/>
    </xf>
    <xf numFmtId="0" fontId="29" fillId="2" borderId="1" xfId="0" applyFont="1" applyFill="1" applyBorder="1" applyAlignment="1" applyProtection="1">
      <alignment horizontal="left" wrapText="1"/>
      <protection locked="0" hidden="1"/>
    </xf>
    <xf numFmtId="0" fontId="29" fillId="2" borderId="1" xfId="0" applyFont="1" applyFill="1" applyBorder="1" applyAlignment="1" applyProtection="1">
      <alignment horizontal="left" wrapText="1"/>
      <protection locked="0"/>
    </xf>
    <xf numFmtId="4" fontId="29" fillId="2" borderId="1" xfId="1" applyNumberFormat="1" applyFont="1" applyFill="1" applyBorder="1" applyAlignment="1">
      <alignment horizontal="right"/>
    </xf>
    <xf numFmtId="0" fontId="29" fillId="2" borderId="1" xfId="0" applyFont="1" applyFill="1" applyBorder="1" applyAlignment="1">
      <alignment vertical="center" wrapText="1"/>
    </xf>
    <xf numFmtId="0" fontId="29" fillId="2" borderId="1" xfId="0" applyFont="1" applyFill="1" applyBorder="1" applyAlignment="1">
      <alignment wrapText="1"/>
    </xf>
    <xf numFmtId="0" fontId="28" fillId="0" borderId="1" xfId="0" applyFont="1" applyBorder="1" applyAlignment="1" applyProtection="1">
      <alignment wrapText="1" readingOrder="1"/>
      <protection locked="0"/>
    </xf>
    <xf numFmtId="14" fontId="29" fillId="2" borderId="1" xfId="0" applyNumberFormat="1" applyFont="1" applyFill="1" applyBorder="1" applyAlignment="1">
      <alignment horizontal="center" vertical="center"/>
    </xf>
    <xf numFmtId="14" fontId="29" fillId="2" borderId="0" xfId="0" applyNumberFormat="1" applyFont="1" applyFill="1" applyAlignment="1">
      <alignment horizontal="left"/>
    </xf>
    <xf numFmtId="0" fontId="29" fillId="2" borderId="1" xfId="0" applyFont="1" applyFill="1" applyBorder="1" applyAlignment="1" applyProtection="1">
      <alignment horizontal="left" vertical="center" wrapText="1"/>
      <protection locked="0" hidden="1"/>
    </xf>
    <xf numFmtId="4" fontId="29" fillId="2" borderId="1" xfId="1" applyNumberFormat="1" applyFont="1" applyFill="1" applyBorder="1" applyAlignment="1">
      <alignment horizontal="right" vertical="center"/>
    </xf>
    <xf numFmtId="0" fontId="6" fillId="0" borderId="5" xfId="0" applyFont="1" applyBorder="1" applyAlignment="1" applyProtection="1">
      <alignment horizontal="center" vertical="top" wrapText="1"/>
      <protection locked="0" hidden="1"/>
    </xf>
    <xf numFmtId="0" fontId="6" fillId="0" borderId="0" xfId="0" applyFont="1" applyAlignment="1" applyProtection="1">
      <alignment horizontal="center" vertical="top" wrapText="1"/>
      <protection locked="0" hidden="1"/>
    </xf>
    <xf numFmtId="0" fontId="6" fillId="0" borderId="6" xfId="0" applyFont="1" applyBorder="1" applyAlignment="1" applyProtection="1">
      <alignment horizontal="center" vertical="top" wrapText="1"/>
      <protection locked="0" hidden="1"/>
    </xf>
    <xf numFmtId="0" fontId="6" fillId="0" borderId="0" xfId="0" applyFont="1" applyAlignment="1">
      <alignment horizontal="center" vertical="top"/>
    </xf>
    <xf numFmtId="164" fontId="6" fillId="0" borderId="0" xfId="1" applyFont="1" applyBorder="1" applyAlignment="1" applyProtection="1">
      <alignment horizontal="center" vertical="top" wrapText="1"/>
      <protection locked="0" hidden="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1012032</xdr:colOff>
      <xdr:row>0</xdr:row>
      <xdr:rowOff>0</xdr:rowOff>
    </xdr:from>
    <xdr:to>
      <xdr:col>2</xdr:col>
      <xdr:colOff>5541699</xdr:colOff>
      <xdr:row>3</xdr:row>
      <xdr:rowOff>1205175</xdr:rowOff>
    </xdr:to>
    <xdr:pic>
      <xdr:nvPicPr>
        <xdr:cNvPr id="4" name="Imagen 3">
          <a:extLst>
            <a:ext uri="{FF2B5EF4-FFF2-40B4-BE49-F238E27FC236}">
              <a16:creationId xmlns:a16="http://schemas.microsoft.com/office/drawing/2014/main" id="{CF245373-9DA4-4C20-BA3F-8592CBE5B78D}"/>
            </a:ext>
          </a:extLst>
        </xdr:cNvPr>
        <xdr:cNvPicPr/>
      </xdr:nvPicPr>
      <xdr:blipFill>
        <a:blip xmlns:r="http://schemas.openxmlformats.org/officeDocument/2006/relationships" r:embed="rId1"/>
        <a:stretch>
          <a:fillRect/>
        </a:stretch>
      </xdr:blipFill>
      <xdr:spPr>
        <a:xfrm>
          <a:off x="6393657" y="0"/>
          <a:ext cx="4529667" cy="122898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4"/>
  <sheetViews>
    <sheetView tabSelected="1" view="pageBreakPreview" topLeftCell="A61" zoomScale="80" zoomScaleNormal="65" zoomScaleSheetLayoutView="80" workbookViewId="0">
      <selection activeCell="E70" sqref="E70"/>
    </sheetView>
  </sheetViews>
  <sheetFormatPr defaultColWidth="11.42578125" defaultRowHeight="21" x14ac:dyDescent="0.25"/>
  <cols>
    <col min="1" max="1" width="59.42578125" style="25" customWidth="1"/>
    <col min="2" max="2" width="21.28515625" style="9" customWidth="1"/>
    <col min="3" max="3" width="124.140625" style="3" customWidth="1"/>
    <col min="4" max="4" width="35.140625" style="35" customWidth="1"/>
    <col min="5" max="5" width="28.7109375" style="31" customWidth="1"/>
    <col min="6" max="6" width="1.5703125" hidden="1" customWidth="1"/>
    <col min="7" max="16" width="11.42578125" hidden="1" customWidth="1"/>
    <col min="17" max="17" width="2.28515625" customWidth="1"/>
    <col min="18" max="18" width="2.7109375" customWidth="1"/>
    <col min="19" max="19" width="1.5703125" customWidth="1"/>
    <col min="20" max="20" width="4.140625" customWidth="1"/>
    <col min="23" max="23" width="21" customWidth="1"/>
  </cols>
  <sheetData>
    <row r="1" spans="1:21" ht="21.75" hidden="1" thickBot="1" x14ac:dyDescent="0.4">
      <c r="A1" s="17"/>
      <c r="C1" s="5"/>
      <c r="E1" s="28"/>
    </row>
    <row r="2" spans="1:21" ht="1.5" customHeight="1" x14ac:dyDescent="0.35">
      <c r="A2" s="26"/>
      <c r="B2" s="10"/>
      <c r="C2" s="7"/>
      <c r="D2" s="36"/>
      <c r="E2" s="29"/>
      <c r="F2" s="2"/>
      <c r="G2" s="2"/>
      <c r="H2" s="2"/>
      <c r="I2" s="2"/>
      <c r="J2" s="2"/>
      <c r="K2" s="2"/>
      <c r="L2" s="2"/>
      <c r="M2" s="2"/>
      <c r="N2" s="2"/>
      <c r="O2" s="2"/>
      <c r="P2" s="2"/>
      <c r="Q2" s="2"/>
      <c r="R2" s="2"/>
      <c r="S2" s="2"/>
      <c r="T2" s="2"/>
    </row>
    <row r="3" spans="1:21" ht="23.25" hidden="1" x14ac:dyDescent="0.35">
      <c r="A3" s="27"/>
      <c r="B3" s="11"/>
      <c r="C3" s="8"/>
      <c r="E3" s="30"/>
      <c r="F3" s="2"/>
      <c r="G3" s="2"/>
      <c r="H3" s="2"/>
      <c r="I3" s="2"/>
      <c r="J3" s="2"/>
      <c r="K3" s="2"/>
      <c r="L3" s="2"/>
      <c r="M3" s="2"/>
      <c r="N3" s="2"/>
      <c r="O3" s="2"/>
      <c r="P3" s="2"/>
      <c r="Q3" s="2"/>
      <c r="R3" s="2"/>
      <c r="S3" s="2"/>
      <c r="T3" s="2"/>
    </row>
    <row r="4" spans="1:21" ht="103.5" customHeight="1" x14ac:dyDescent="0.35">
      <c r="A4" s="27"/>
      <c r="B4" s="11"/>
      <c r="C4" s="8"/>
      <c r="E4" s="30"/>
      <c r="F4" s="2"/>
      <c r="G4" s="2"/>
      <c r="H4" s="2"/>
      <c r="I4" s="2"/>
      <c r="J4" s="2"/>
      <c r="K4" s="2"/>
      <c r="L4" s="2"/>
      <c r="M4" s="2"/>
      <c r="N4" s="2"/>
      <c r="O4" s="2"/>
      <c r="P4" s="2"/>
      <c r="Q4" s="2"/>
      <c r="R4" s="2"/>
      <c r="S4" s="2"/>
      <c r="T4" s="2"/>
    </row>
    <row r="5" spans="1:21" ht="2.25" customHeight="1" x14ac:dyDescent="0.35">
      <c r="A5" s="27"/>
      <c r="B5" s="11"/>
      <c r="C5" s="8"/>
      <c r="E5" s="30"/>
      <c r="F5" s="2"/>
      <c r="G5" s="2"/>
      <c r="H5" s="2"/>
      <c r="I5" s="2"/>
      <c r="J5" s="2"/>
      <c r="K5" s="2"/>
      <c r="L5" s="2"/>
      <c r="M5" s="2"/>
      <c r="N5" s="2"/>
      <c r="O5" s="2"/>
      <c r="P5" s="2"/>
      <c r="Q5" s="2"/>
      <c r="R5" s="2"/>
      <c r="S5" s="2"/>
      <c r="T5" s="2"/>
    </row>
    <row r="6" spans="1:21" ht="23.25" x14ac:dyDescent="0.35">
      <c r="A6" s="132" t="s">
        <v>33</v>
      </c>
      <c r="B6" s="133"/>
      <c r="C6" s="133"/>
      <c r="D6" s="133"/>
      <c r="E6" s="134"/>
      <c r="F6" s="2"/>
      <c r="G6" s="2"/>
      <c r="H6" s="2"/>
      <c r="I6" s="2"/>
      <c r="J6" s="2"/>
      <c r="K6" s="2"/>
      <c r="L6" s="2"/>
      <c r="M6" s="2"/>
      <c r="N6" s="2"/>
      <c r="O6" s="2"/>
      <c r="P6" s="2"/>
      <c r="Q6" s="2"/>
      <c r="R6" s="2"/>
      <c r="S6" s="2"/>
      <c r="T6" s="2"/>
    </row>
    <row r="7" spans="1:21" ht="23.25" x14ac:dyDescent="0.35">
      <c r="A7" s="135" t="s">
        <v>32</v>
      </c>
      <c r="B7" s="135"/>
      <c r="C7" s="135"/>
      <c r="D7" s="135"/>
      <c r="E7" s="135"/>
      <c r="F7" s="2"/>
      <c r="G7" s="2"/>
      <c r="H7" s="2"/>
      <c r="I7" s="2"/>
      <c r="J7" s="2"/>
      <c r="K7" s="2"/>
      <c r="L7" s="2"/>
      <c r="M7" s="2"/>
      <c r="N7" s="2"/>
      <c r="O7" s="2"/>
      <c r="P7" s="2"/>
      <c r="Q7" s="2"/>
      <c r="R7" s="2"/>
      <c r="S7" s="2"/>
      <c r="T7" s="2"/>
    </row>
    <row r="8" spans="1:21" ht="7.5" hidden="1" customHeight="1" x14ac:dyDescent="0.25">
      <c r="C8" s="13" t="s">
        <v>10</v>
      </c>
    </row>
    <row r="9" spans="1:21" ht="1.5" hidden="1" customHeight="1" x14ac:dyDescent="0.35">
      <c r="C9" s="12"/>
    </row>
    <row r="10" spans="1:21" ht="23.25" hidden="1" x14ac:dyDescent="0.35">
      <c r="C10" s="12"/>
    </row>
    <row r="11" spans="1:21" ht="14.25" hidden="1" customHeight="1" thickBot="1" x14ac:dyDescent="0.4">
      <c r="A11" s="27"/>
      <c r="B11" s="11"/>
      <c r="C11" s="8"/>
      <c r="E11" s="30"/>
      <c r="F11" s="2"/>
      <c r="G11" s="2"/>
      <c r="H11" s="2"/>
      <c r="I11" s="2"/>
      <c r="J11" s="2"/>
      <c r="K11" s="2"/>
      <c r="L11" s="2"/>
      <c r="M11" s="2"/>
      <c r="N11" s="2"/>
      <c r="O11" s="2"/>
      <c r="P11" s="2"/>
      <c r="Q11" s="2"/>
      <c r="R11" s="2"/>
      <c r="S11" s="2"/>
      <c r="T11" s="2"/>
    </row>
    <row r="12" spans="1:21" ht="27" customHeight="1" x14ac:dyDescent="0.35">
      <c r="A12" s="136" t="s">
        <v>42</v>
      </c>
      <c r="B12" s="136"/>
      <c r="C12" s="136"/>
      <c r="D12" s="136"/>
      <c r="E12" s="136"/>
      <c r="F12" s="4"/>
      <c r="G12" s="4"/>
      <c r="H12" s="4"/>
      <c r="I12" s="4"/>
      <c r="J12" s="4"/>
      <c r="K12" s="4"/>
      <c r="L12" s="4"/>
      <c r="M12" s="4"/>
      <c r="N12" s="4"/>
      <c r="O12" s="4"/>
      <c r="P12" s="4"/>
      <c r="Q12" s="4"/>
      <c r="R12" s="4"/>
      <c r="S12" s="4"/>
      <c r="T12" s="4"/>
      <c r="U12" s="4"/>
    </row>
    <row r="13" spans="1:21" ht="27" customHeight="1" x14ac:dyDescent="0.35">
      <c r="A13" s="117"/>
      <c r="B13" s="117"/>
      <c r="C13" s="117"/>
      <c r="D13" s="117"/>
      <c r="E13" s="117"/>
      <c r="F13" s="4"/>
      <c r="G13" s="4"/>
      <c r="H13" s="4"/>
      <c r="I13" s="4"/>
      <c r="J13" s="4"/>
      <c r="K13" s="4"/>
      <c r="L13" s="4"/>
      <c r="M13" s="4"/>
      <c r="N13" s="4"/>
      <c r="O13" s="4"/>
      <c r="P13" s="4"/>
      <c r="Q13" s="4"/>
      <c r="R13" s="4"/>
      <c r="S13" s="4"/>
      <c r="T13" s="4"/>
      <c r="U13" s="4"/>
    </row>
    <row r="14" spans="1:21" s="62" customFormat="1" ht="23.25" customHeight="1" x14ac:dyDescent="0.4">
      <c r="A14" s="112" t="s">
        <v>3</v>
      </c>
      <c r="B14" s="113" t="s">
        <v>4</v>
      </c>
      <c r="C14" s="114" t="s">
        <v>31</v>
      </c>
      <c r="D14" s="115" t="s">
        <v>0</v>
      </c>
      <c r="E14" s="116" t="s">
        <v>1</v>
      </c>
    </row>
    <row r="15" spans="1:21" s="62" customFormat="1" ht="80.25" customHeight="1" x14ac:dyDescent="0.4">
      <c r="A15" s="125" t="s">
        <v>43</v>
      </c>
      <c r="B15" s="128">
        <v>45170</v>
      </c>
      <c r="C15" s="130" t="s">
        <v>91</v>
      </c>
      <c r="D15" s="123" t="s">
        <v>137</v>
      </c>
      <c r="E15" s="131">
        <v>195542.85</v>
      </c>
    </row>
    <row r="16" spans="1:21" s="62" customFormat="1" ht="80.25" customHeight="1" x14ac:dyDescent="0.4">
      <c r="A16" s="125" t="s">
        <v>44</v>
      </c>
      <c r="B16" s="128">
        <v>45173</v>
      </c>
      <c r="C16" s="130" t="s">
        <v>92</v>
      </c>
      <c r="D16" s="123" t="s">
        <v>36</v>
      </c>
      <c r="E16" s="131">
        <v>35105</v>
      </c>
    </row>
    <row r="17" spans="1:5" s="62" customFormat="1" ht="92.25" customHeight="1" x14ac:dyDescent="0.4">
      <c r="A17" s="125" t="s">
        <v>45</v>
      </c>
      <c r="B17" s="128">
        <v>45174</v>
      </c>
      <c r="C17" s="130" t="s">
        <v>93</v>
      </c>
      <c r="D17" s="123" t="s">
        <v>139</v>
      </c>
      <c r="E17" s="131">
        <v>85992</v>
      </c>
    </row>
    <row r="18" spans="1:5" s="62" customFormat="1" ht="116.25" customHeight="1" x14ac:dyDescent="0.4">
      <c r="A18" s="125" t="s">
        <v>46</v>
      </c>
      <c r="B18" s="128">
        <v>45174</v>
      </c>
      <c r="C18" s="130" t="s">
        <v>94</v>
      </c>
      <c r="D18" s="123" t="s">
        <v>140</v>
      </c>
      <c r="E18" s="131">
        <v>150060.48000000001</v>
      </c>
    </row>
    <row r="19" spans="1:5" s="62" customFormat="1" ht="80.25" customHeight="1" x14ac:dyDescent="0.4">
      <c r="A19" s="125" t="s">
        <v>47</v>
      </c>
      <c r="B19" s="128">
        <v>45174</v>
      </c>
      <c r="C19" s="130" t="s">
        <v>95</v>
      </c>
      <c r="D19" s="123" t="s">
        <v>141</v>
      </c>
      <c r="E19" s="131">
        <v>158120</v>
      </c>
    </row>
    <row r="20" spans="1:5" s="62" customFormat="1" ht="80.25" customHeight="1" x14ac:dyDescent="0.4">
      <c r="A20" s="125" t="s">
        <v>48</v>
      </c>
      <c r="B20" s="128">
        <v>45175</v>
      </c>
      <c r="C20" s="130" t="s">
        <v>96</v>
      </c>
      <c r="D20" s="123" t="s">
        <v>142</v>
      </c>
      <c r="E20" s="131">
        <v>201878.5</v>
      </c>
    </row>
    <row r="21" spans="1:5" s="62" customFormat="1" ht="80.25" customHeight="1" x14ac:dyDescent="0.4">
      <c r="A21" s="125" t="s">
        <v>49</v>
      </c>
      <c r="B21" s="128">
        <v>45175</v>
      </c>
      <c r="C21" s="130" t="s">
        <v>97</v>
      </c>
      <c r="D21" s="123" t="s">
        <v>34</v>
      </c>
      <c r="E21" s="131">
        <v>91450</v>
      </c>
    </row>
    <row r="22" spans="1:5" s="62" customFormat="1" ht="80.25" customHeight="1" x14ac:dyDescent="0.4">
      <c r="A22" s="125" t="s">
        <v>50</v>
      </c>
      <c r="B22" s="128">
        <v>45175</v>
      </c>
      <c r="C22" s="130" t="s">
        <v>98</v>
      </c>
      <c r="D22" s="123" t="s">
        <v>143</v>
      </c>
      <c r="E22" s="131">
        <v>36300</v>
      </c>
    </row>
    <row r="23" spans="1:5" s="62" customFormat="1" ht="80.25" customHeight="1" x14ac:dyDescent="0.4">
      <c r="A23" s="125" t="s">
        <v>51</v>
      </c>
      <c r="B23" s="128">
        <v>45177</v>
      </c>
      <c r="C23" s="130" t="s">
        <v>99</v>
      </c>
      <c r="D23" s="123" t="s">
        <v>34</v>
      </c>
      <c r="E23" s="131">
        <v>14750</v>
      </c>
    </row>
    <row r="24" spans="1:5" s="62" customFormat="1" ht="115.5" customHeight="1" x14ac:dyDescent="0.4">
      <c r="A24" s="125" t="s">
        <v>52</v>
      </c>
      <c r="B24" s="128">
        <v>45177</v>
      </c>
      <c r="C24" s="130" t="s">
        <v>100</v>
      </c>
      <c r="D24" s="123" t="s">
        <v>138</v>
      </c>
      <c r="E24" s="131">
        <v>80771</v>
      </c>
    </row>
    <row r="25" spans="1:5" s="62" customFormat="1" ht="115.5" customHeight="1" x14ac:dyDescent="0.4">
      <c r="A25" s="125" t="s">
        <v>53</v>
      </c>
      <c r="B25" s="128">
        <v>45177</v>
      </c>
      <c r="C25" s="130" t="s">
        <v>101</v>
      </c>
      <c r="D25" s="123" t="s">
        <v>145</v>
      </c>
      <c r="E25" s="131">
        <v>51545</v>
      </c>
    </row>
    <row r="26" spans="1:5" s="62" customFormat="1" ht="66" customHeight="1" x14ac:dyDescent="0.4">
      <c r="A26" s="125" t="s">
        <v>54</v>
      </c>
      <c r="B26" s="128">
        <v>45177</v>
      </c>
      <c r="C26" s="130" t="s">
        <v>102</v>
      </c>
      <c r="D26" s="123" t="s">
        <v>37</v>
      </c>
      <c r="E26" s="131">
        <v>201780</v>
      </c>
    </row>
    <row r="27" spans="1:5" s="62" customFormat="1" ht="69" customHeight="1" x14ac:dyDescent="0.4">
      <c r="A27" s="125" t="s">
        <v>55</v>
      </c>
      <c r="B27" s="128">
        <v>45177</v>
      </c>
      <c r="C27" s="130" t="s">
        <v>103</v>
      </c>
      <c r="D27" s="123" t="s">
        <v>146</v>
      </c>
      <c r="E27" s="131">
        <v>152220</v>
      </c>
    </row>
    <row r="28" spans="1:5" s="62" customFormat="1" ht="80.25" customHeight="1" x14ac:dyDescent="0.4">
      <c r="A28" s="125" t="s">
        <v>56</v>
      </c>
      <c r="B28" s="128">
        <v>45180</v>
      </c>
      <c r="C28" s="130" t="s">
        <v>104</v>
      </c>
      <c r="D28" s="123" t="s">
        <v>147</v>
      </c>
      <c r="E28" s="131">
        <v>36210.379999999997</v>
      </c>
    </row>
    <row r="29" spans="1:5" s="62" customFormat="1" ht="111" customHeight="1" x14ac:dyDescent="0.4">
      <c r="A29" s="125" t="s">
        <v>57</v>
      </c>
      <c r="B29" s="128">
        <v>45181</v>
      </c>
      <c r="C29" s="130" t="s">
        <v>105</v>
      </c>
      <c r="D29" s="123" t="s">
        <v>35</v>
      </c>
      <c r="E29" s="131">
        <v>92220.800000000003</v>
      </c>
    </row>
    <row r="30" spans="1:5" s="62" customFormat="1" ht="111.75" customHeight="1" x14ac:dyDescent="0.4">
      <c r="A30" s="125" t="s">
        <v>58</v>
      </c>
      <c r="B30" s="128">
        <v>45183</v>
      </c>
      <c r="C30" s="130" t="s">
        <v>106</v>
      </c>
      <c r="D30" s="123" t="s">
        <v>148</v>
      </c>
      <c r="E30" s="131">
        <v>52510</v>
      </c>
    </row>
    <row r="31" spans="1:5" s="62" customFormat="1" ht="109.5" customHeight="1" x14ac:dyDescent="0.4">
      <c r="A31" s="125" t="s">
        <v>59</v>
      </c>
      <c r="B31" s="128">
        <v>45183</v>
      </c>
      <c r="C31" s="130" t="s">
        <v>107</v>
      </c>
      <c r="D31" s="123" t="s">
        <v>149</v>
      </c>
      <c r="E31" s="131">
        <v>100172</v>
      </c>
    </row>
    <row r="32" spans="1:5" s="62" customFormat="1" ht="92.25" customHeight="1" x14ac:dyDescent="0.4">
      <c r="A32" s="125" t="s">
        <v>60</v>
      </c>
      <c r="B32" s="128">
        <v>45184</v>
      </c>
      <c r="C32" s="130" t="s">
        <v>108</v>
      </c>
      <c r="D32" s="123" t="s">
        <v>150</v>
      </c>
      <c r="E32" s="131">
        <v>79913</v>
      </c>
    </row>
    <row r="33" spans="1:5" s="62" customFormat="1" ht="80.25" customHeight="1" x14ac:dyDescent="0.4">
      <c r="A33" s="125" t="s">
        <v>61</v>
      </c>
      <c r="B33" s="128">
        <v>45184</v>
      </c>
      <c r="C33" s="130" t="s">
        <v>109</v>
      </c>
      <c r="D33" s="123" t="s">
        <v>151</v>
      </c>
      <c r="E33" s="131">
        <v>7080</v>
      </c>
    </row>
    <row r="34" spans="1:5" s="62" customFormat="1" ht="80.25" customHeight="1" x14ac:dyDescent="0.4">
      <c r="A34" s="125" t="s">
        <v>62</v>
      </c>
      <c r="B34" s="128">
        <v>45184</v>
      </c>
      <c r="C34" s="130" t="s">
        <v>110</v>
      </c>
      <c r="D34" s="123" t="s">
        <v>152</v>
      </c>
      <c r="E34" s="131">
        <v>142780</v>
      </c>
    </row>
    <row r="35" spans="1:5" s="62" customFormat="1" ht="123.75" customHeight="1" x14ac:dyDescent="0.4">
      <c r="A35" s="125" t="s">
        <v>63</v>
      </c>
      <c r="B35" s="128">
        <v>45187</v>
      </c>
      <c r="C35" s="130" t="s">
        <v>111</v>
      </c>
      <c r="D35" s="123" t="s">
        <v>153</v>
      </c>
      <c r="E35" s="131">
        <v>143635.04999999999</v>
      </c>
    </row>
    <row r="36" spans="1:5" s="62" customFormat="1" ht="90.75" customHeight="1" x14ac:dyDescent="0.4">
      <c r="A36" s="125" t="s">
        <v>64</v>
      </c>
      <c r="B36" s="128">
        <v>45187</v>
      </c>
      <c r="C36" s="130" t="s">
        <v>112</v>
      </c>
      <c r="D36" s="123" t="s">
        <v>154</v>
      </c>
      <c r="E36" s="131">
        <v>9912</v>
      </c>
    </row>
    <row r="37" spans="1:5" s="62" customFormat="1" ht="118.5" customHeight="1" x14ac:dyDescent="0.4">
      <c r="A37" s="125" t="s">
        <v>65</v>
      </c>
      <c r="B37" s="128">
        <v>45187</v>
      </c>
      <c r="C37" s="130" t="s">
        <v>113</v>
      </c>
      <c r="D37" s="123" t="s">
        <v>155</v>
      </c>
      <c r="E37" s="131">
        <v>204895.2</v>
      </c>
    </row>
    <row r="38" spans="1:5" s="62" customFormat="1" ht="122.25" customHeight="1" x14ac:dyDescent="0.4">
      <c r="A38" s="125" t="s">
        <v>66</v>
      </c>
      <c r="B38" s="128">
        <v>45188</v>
      </c>
      <c r="C38" s="130" t="s">
        <v>114</v>
      </c>
      <c r="D38" s="123" t="s">
        <v>156</v>
      </c>
      <c r="E38" s="131">
        <v>63130</v>
      </c>
    </row>
    <row r="39" spans="1:5" s="62" customFormat="1" ht="100.5" customHeight="1" x14ac:dyDescent="0.4">
      <c r="A39" s="125" t="s">
        <v>67</v>
      </c>
      <c r="B39" s="128">
        <v>45188</v>
      </c>
      <c r="C39" s="130" t="s">
        <v>115</v>
      </c>
      <c r="D39" s="123" t="s">
        <v>36</v>
      </c>
      <c r="E39" s="131">
        <v>35105</v>
      </c>
    </row>
    <row r="40" spans="1:5" s="62" customFormat="1" ht="84.75" customHeight="1" x14ac:dyDescent="0.4">
      <c r="A40" s="126" t="s">
        <v>68</v>
      </c>
      <c r="B40" s="118">
        <v>45189</v>
      </c>
      <c r="C40" s="122" t="s">
        <v>116</v>
      </c>
      <c r="D40" s="123" t="s">
        <v>157</v>
      </c>
      <c r="E40" s="124">
        <v>188800</v>
      </c>
    </row>
    <row r="41" spans="1:5" s="62" customFormat="1" ht="111.75" customHeight="1" x14ac:dyDescent="0.4">
      <c r="A41" s="126" t="s">
        <v>69</v>
      </c>
      <c r="B41" s="118">
        <v>45189</v>
      </c>
      <c r="C41" s="122" t="s">
        <v>117</v>
      </c>
      <c r="D41" s="123" t="s">
        <v>158</v>
      </c>
      <c r="E41" s="124">
        <v>204140</v>
      </c>
    </row>
    <row r="42" spans="1:5" s="62" customFormat="1" ht="80.25" customHeight="1" x14ac:dyDescent="0.4">
      <c r="A42" s="126" t="s">
        <v>70</v>
      </c>
      <c r="B42" s="118">
        <v>45189</v>
      </c>
      <c r="C42" s="122" t="s">
        <v>118</v>
      </c>
      <c r="D42" s="123" t="s">
        <v>144</v>
      </c>
      <c r="E42" s="124">
        <v>186782.25</v>
      </c>
    </row>
    <row r="43" spans="1:5" s="62" customFormat="1" ht="86.25" customHeight="1" x14ac:dyDescent="0.4">
      <c r="A43" s="126" t="s">
        <v>71</v>
      </c>
      <c r="B43" s="118">
        <v>45189</v>
      </c>
      <c r="C43" s="122" t="s">
        <v>119</v>
      </c>
      <c r="D43" s="123" t="s">
        <v>40</v>
      </c>
      <c r="E43" s="124">
        <v>114696</v>
      </c>
    </row>
    <row r="44" spans="1:5" s="62" customFormat="1" ht="87" customHeight="1" x14ac:dyDescent="0.4">
      <c r="A44" s="126" t="s">
        <v>72</v>
      </c>
      <c r="B44" s="118">
        <v>45189</v>
      </c>
      <c r="C44" s="122" t="s">
        <v>120</v>
      </c>
      <c r="D44" s="123" t="s">
        <v>159</v>
      </c>
      <c r="E44" s="124">
        <v>199892</v>
      </c>
    </row>
    <row r="45" spans="1:5" s="62" customFormat="1" ht="107.25" customHeight="1" x14ac:dyDescent="0.4">
      <c r="A45" s="126" t="s">
        <v>73</v>
      </c>
      <c r="B45" s="118">
        <v>45190</v>
      </c>
      <c r="C45" s="122" t="s">
        <v>121</v>
      </c>
      <c r="D45" s="123" t="s">
        <v>160</v>
      </c>
      <c r="E45" s="124">
        <v>80000</v>
      </c>
    </row>
    <row r="46" spans="1:5" s="62" customFormat="1" ht="69.75" customHeight="1" x14ac:dyDescent="0.4">
      <c r="A46" s="126" t="s">
        <v>74</v>
      </c>
      <c r="B46" s="118">
        <v>45190</v>
      </c>
      <c r="C46" s="122" t="s">
        <v>122</v>
      </c>
      <c r="D46" s="123" t="s">
        <v>39</v>
      </c>
      <c r="E46" s="124">
        <v>48970</v>
      </c>
    </row>
    <row r="47" spans="1:5" s="62" customFormat="1" ht="86.25" customHeight="1" x14ac:dyDescent="0.4">
      <c r="A47" s="126" t="s">
        <v>75</v>
      </c>
      <c r="B47" s="129">
        <v>45190</v>
      </c>
      <c r="C47" s="122" t="s">
        <v>123</v>
      </c>
      <c r="D47" s="123" t="s">
        <v>161</v>
      </c>
      <c r="E47" s="124">
        <v>59708</v>
      </c>
    </row>
    <row r="48" spans="1:5" s="62" customFormat="1" ht="106.5" customHeight="1" x14ac:dyDescent="0.4">
      <c r="A48" s="126" t="s">
        <v>76</v>
      </c>
      <c r="B48" s="118">
        <v>45191</v>
      </c>
      <c r="C48" s="122" t="s">
        <v>124</v>
      </c>
      <c r="D48" s="123" t="s">
        <v>162</v>
      </c>
      <c r="E48" s="124">
        <v>22959.8</v>
      </c>
    </row>
    <row r="49" spans="1:5" s="62" customFormat="1" ht="84.75" customHeight="1" x14ac:dyDescent="0.4">
      <c r="A49" s="126" t="s">
        <v>77</v>
      </c>
      <c r="B49" s="118">
        <v>45191</v>
      </c>
      <c r="C49" s="122" t="s">
        <v>125</v>
      </c>
      <c r="D49" s="123" t="s">
        <v>163</v>
      </c>
      <c r="E49" s="124">
        <v>20650</v>
      </c>
    </row>
    <row r="50" spans="1:5" s="62" customFormat="1" ht="83.25" customHeight="1" x14ac:dyDescent="0.4">
      <c r="A50" s="127" t="s">
        <v>78</v>
      </c>
      <c r="B50" s="119">
        <v>45191</v>
      </c>
      <c r="C50" s="109" t="s">
        <v>126</v>
      </c>
      <c r="D50" s="111" t="s">
        <v>164</v>
      </c>
      <c r="E50" s="107">
        <v>142420.1</v>
      </c>
    </row>
    <row r="51" spans="1:5" s="62" customFormat="1" ht="86.25" customHeight="1" x14ac:dyDescent="0.4">
      <c r="A51" s="127" t="s">
        <v>79</v>
      </c>
      <c r="B51" s="119">
        <v>45194</v>
      </c>
      <c r="C51" s="109" t="s">
        <v>127</v>
      </c>
      <c r="D51" s="111" t="s">
        <v>165</v>
      </c>
      <c r="E51" s="107">
        <v>118000</v>
      </c>
    </row>
    <row r="52" spans="1:5" s="62" customFormat="1" ht="63" customHeight="1" x14ac:dyDescent="0.4">
      <c r="A52" s="127" t="s">
        <v>80</v>
      </c>
      <c r="B52" s="119">
        <v>45195</v>
      </c>
      <c r="C52" s="109" t="s">
        <v>128</v>
      </c>
      <c r="D52" s="111" t="s">
        <v>41</v>
      </c>
      <c r="E52" s="107">
        <v>57900</v>
      </c>
    </row>
    <row r="53" spans="1:5" s="62" customFormat="1" ht="84.75" customHeight="1" x14ac:dyDescent="0.4">
      <c r="A53" s="127" t="s">
        <v>81</v>
      </c>
      <c r="B53" s="119">
        <v>45195</v>
      </c>
      <c r="C53" s="109" t="s">
        <v>129</v>
      </c>
      <c r="D53" s="111" t="s">
        <v>159</v>
      </c>
      <c r="E53" s="107">
        <v>108560</v>
      </c>
    </row>
    <row r="54" spans="1:5" s="62" customFormat="1" ht="85.5" customHeight="1" x14ac:dyDescent="0.4">
      <c r="A54" s="127" t="s">
        <v>82</v>
      </c>
      <c r="B54" s="119">
        <v>45196</v>
      </c>
      <c r="C54" s="109" t="s">
        <v>130</v>
      </c>
      <c r="D54" s="111" t="s">
        <v>162</v>
      </c>
      <c r="E54" s="107">
        <v>70800</v>
      </c>
    </row>
    <row r="55" spans="1:5" s="62" customFormat="1" ht="113.25" customHeight="1" x14ac:dyDescent="0.4">
      <c r="A55" s="127" t="s">
        <v>83</v>
      </c>
      <c r="B55" s="119">
        <v>45196</v>
      </c>
      <c r="C55" s="109" t="s">
        <v>131</v>
      </c>
      <c r="D55" s="111" t="s">
        <v>38</v>
      </c>
      <c r="E55" s="107">
        <v>99120</v>
      </c>
    </row>
    <row r="56" spans="1:5" s="62" customFormat="1" ht="84.75" customHeight="1" x14ac:dyDescent="0.4">
      <c r="A56" s="127" t="s">
        <v>84</v>
      </c>
      <c r="B56" s="119">
        <v>45196</v>
      </c>
      <c r="C56" s="109" t="s">
        <v>132</v>
      </c>
      <c r="D56" s="111" t="s">
        <v>166</v>
      </c>
      <c r="E56" s="107">
        <v>44840</v>
      </c>
    </row>
    <row r="57" spans="1:5" s="62" customFormat="1" ht="86.25" customHeight="1" x14ac:dyDescent="0.4">
      <c r="A57" s="127" t="s">
        <v>85</v>
      </c>
      <c r="B57" s="119">
        <v>45196</v>
      </c>
      <c r="C57" s="109" t="s">
        <v>97</v>
      </c>
      <c r="D57" s="111" t="s">
        <v>34</v>
      </c>
      <c r="E57" s="107">
        <v>73750</v>
      </c>
    </row>
    <row r="58" spans="1:5" s="62" customFormat="1" ht="84.75" customHeight="1" x14ac:dyDescent="0.4">
      <c r="A58" s="127" t="s">
        <v>85</v>
      </c>
      <c r="B58" s="119">
        <v>45196</v>
      </c>
      <c r="C58" s="109" t="s">
        <v>97</v>
      </c>
      <c r="D58" s="111" t="s">
        <v>167</v>
      </c>
      <c r="E58" s="107">
        <v>79650</v>
      </c>
    </row>
    <row r="59" spans="1:5" s="62" customFormat="1" ht="63" customHeight="1" x14ac:dyDescent="0.4">
      <c r="A59" s="127" t="s">
        <v>86</v>
      </c>
      <c r="B59" s="119">
        <v>45196</v>
      </c>
      <c r="C59" s="109" t="s">
        <v>133</v>
      </c>
      <c r="D59" s="111" t="s">
        <v>151</v>
      </c>
      <c r="E59" s="107">
        <v>23600</v>
      </c>
    </row>
    <row r="60" spans="1:5" s="62" customFormat="1" ht="78" customHeight="1" x14ac:dyDescent="0.4">
      <c r="A60" s="127" t="s">
        <v>87</v>
      </c>
      <c r="B60" s="120">
        <v>45197</v>
      </c>
      <c r="C60" s="109" t="s">
        <v>97</v>
      </c>
      <c r="D60" s="111" t="s">
        <v>34</v>
      </c>
      <c r="E60" s="107">
        <v>162250</v>
      </c>
    </row>
    <row r="61" spans="1:5" s="62" customFormat="1" ht="85.5" customHeight="1" x14ac:dyDescent="0.4">
      <c r="A61" s="127" t="s">
        <v>88</v>
      </c>
      <c r="B61" s="120">
        <v>45197</v>
      </c>
      <c r="C61" s="109" t="s">
        <v>134</v>
      </c>
      <c r="D61" s="111" t="s">
        <v>160</v>
      </c>
      <c r="E61" s="107">
        <v>180000</v>
      </c>
    </row>
    <row r="62" spans="1:5" s="62" customFormat="1" ht="110.25" customHeight="1" x14ac:dyDescent="0.4">
      <c r="A62" s="127" t="s">
        <v>89</v>
      </c>
      <c r="B62" s="119">
        <v>45198</v>
      </c>
      <c r="C62" s="109" t="s">
        <v>135</v>
      </c>
      <c r="D62" s="111" t="s">
        <v>168</v>
      </c>
      <c r="E62" s="107">
        <v>162260</v>
      </c>
    </row>
    <row r="63" spans="1:5" s="62" customFormat="1" ht="70.5" customHeight="1" x14ac:dyDescent="0.4">
      <c r="A63" s="127" t="s">
        <v>90</v>
      </c>
      <c r="B63" s="119">
        <v>45198</v>
      </c>
      <c r="C63" s="109" t="s">
        <v>136</v>
      </c>
      <c r="D63" s="111" t="s">
        <v>137</v>
      </c>
      <c r="E63" s="107">
        <v>63838</v>
      </c>
    </row>
    <row r="64" spans="1:5" s="62" customFormat="1" ht="26.25" x14ac:dyDescent="0.4">
      <c r="A64" s="110"/>
      <c r="B64" s="121"/>
      <c r="C64" s="110"/>
      <c r="D64" s="110"/>
      <c r="E64" s="108"/>
    </row>
    <row r="65" spans="1:19" s="62" customFormat="1" ht="26.25" x14ac:dyDescent="0.4">
      <c r="A65" s="110"/>
      <c r="B65" s="121"/>
      <c r="C65" s="110"/>
      <c r="D65" s="110"/>
      <c r="E65" s="108"/>
    </row>
    <row r="66" spans="1:19" s="62" customFormat="1" ht="26.25" x14ac:dyDescent="0.4">
      <c r="A66" s="110"/>
      <c r="B66" s="121"/>
      <c r="C66" s="110"/>
      <c r="D66" s="110"/>
      <c r="E66" s="108"/>
    </row>
    <row r="67" spans="1:19" ht="42.75" customHeight="1" x14ac:dyDescent="0.4">
      <c r="A67" s="101"/>
      <c r="B67" s="102"/>
      <c r="C67" s="103"/>
      <c r="D67" s="104" t="s">
        <v>8</v>
      </c>
      <c r="E67" s="106">
        <f>SUM(E15:E64)</f>
        <v>4936664.41</v>
      </c>
      <c r="F67" s="98"/>
      <c r="G67" s="98"/>
      <c r="H67" s="98"/>
      <c r="I67" s="98"/>
      <c r="J67" s="98"/>
      <c r="K67" s="98"/>
      <c r="L67" s="98"/>
      <c r="M67" s="98"/>
      <c r="N67" s="98"/>
      <c r="O67" s="98"/>
      <c r="P67" s="98"/>
      <c r="Q67" s="98"/>
      <c r="R67" s="98"/>
      <c r="S67" s="100"/>
    </row>
    <row r="68" spans="1:19" x14ac:dyDescent="0.25">
      <c r="F68" s="98"/>
      <c r="G68" s="98"/>
      <c r="H68" s="98"/>
      <c r="I68" s="98"/>
      <c r="J68" s="98"/>
      <c r="K68" s="98"/>
      <c r="L68" s="98"/>
      <c r="M68" s="98"/>
      <c r="N68" s="98"/>
      <c r="O68" s="98"/>
      <c r="P68" s="98"/>
      <c r="Q68" s="98"/>
      <c r="R68" s="98"/>
      <c r="S68" s="100"/>
    </row>
    <row r="69" spans="1:19" x14ac:dyDescent="0.25">
      <c r="F69" s="98"/>
      <c r="G69" s="98"/>
      <c r="H69" s="98"/>
      <c r="I69" s="98"/>
      <c r="J69" s="98"/>
      <c r="K69" s="98"/>
      <c r="L69" s="98"/>
      <c r="M69" s="98"/>
      <c r="N69" s="98"/>
      <c r="O69" s="98"/>
      <c r="P69" s="98"/>
      <c r="Q69" s="98"/>
      <c r="R69" s="98"/>
      <c r="S69" s="100"/>
    </row>
    <row r="70" spans="1:19" ht="26.25" x14ac:dyDescent="0.25">
      <c r="A70" s="97" t="s">
        <v>11</v>
      </c>
      <c r="B70" s="96"/>
      <c r="F70" s="98"/>
      <c r="G70" s="98"/>
      <c r="H70" s="98"/>
      <c r="I70" s="98"/>
      <c r="J70" s="98"/>
      <c r="K70" s="98"/>
      <c r="L70" s="98"/>
      <c r="M70" s="98"/>
      <c r="N70" s="98"/>
      <c r="O70" s="98"/>
      <c r="P70" s="98"/>
      <c r="Q70" s="98"/>
      <c r="R70" s="98"/>
      <c r="S70" s="100"/>
    </row>
    <row r="71" spans="1:19" ht="54.75" customHeight="1" x14ac:dyDescent="0.25">
      <c r="A71" s="96" t="s">
        <v>7</v>
      </c>
      <c r="B71" s="96"/>
      <c r="F71" s="98"/>
      <c r="G71" s="98"/>
      <c r="H71" s="98"/>
      <c r="I71" s="98"/>
      <c r="J71" s="98"/>
      <c r="K71" s="98"/>
      <c r="L71" s="98"/>
      <c r="M71" s="98"/>
      <c r="N71" s="98"/>
      <c r="O71" s="98"/>
      <c r="P71" s="98"/>
      <c r="Q71" s="98"/>
      <c r="R71" s="98"/>
      <c r="S71" s="100"/>
    </row>
    <row r="72" spans="1:19" x14ac:dyDescent="0.25">
      <c r="F72" s="98"/>
      <c r="G72" s="98"/>
      <c r="H72" s="98"/>
      <c r="I72" s="98"/>
      <c r="J72" s="98"/>
      <c r="K72" s="98"/>
      <c r="L72" s="98"/>
      <c r="M72" s="98"/>
      <c r="N72" s="98"/>
      <c r="O72" s="98"/>
      <c r="P72" s="98"/>
      <c r="Q72" s="98"/>
      <c r="R72" s="98"/>
      <c r="S72" s="100"/>
    </row>
    <row r="73" spans="1:19" ht="21.75" thickBot="1" x14ac:dyDescent="0.3">
      <c r="F73" s="98"/>
      <c r="G73" s="98"/>
      <c r="H73" s="98"/>
      <c r="I73" s="98"/>
      <c r="J73" s="98"/>
      <c r="K73" s="98"/>
      <c r="L73" s="98"/>
      <c r="M73" s="98"/>
      <c r="N73" s="98"/>
      <c r="O73" s="98"/>
      <c r="P73" s="98"/>
      <c r="Q73" s="98"/>
      <c r="R73" s="98"/>
      <c r="S73" s="100"/>
    </row>
    <row r="74" spans="1:19" s="79" customFormat="1" ht="22.5" customHeight="1" thickBot="1" x14ac:dyDescent="0.4">
      <c r="A74" s="25"/>
      <c r="B74" s="9"/>
      <c r="C74" s="3"/>
      <c r="D74" s="35"/>
      <c r="E74" s="31"/>
      <c r="F74" s="105"/>
      <c r="G74" s="105"/>
      <c r="H74" s="105"/>
      <c r="I74" s="105"/>
      <c r="J74" s="105"/>
      <c r="K74" s="105"/>
      <c r="L74" s="105"/>
      <c r="M74" s="105"/>
      <c r="N74" s="105"/>
      <c r="O74" s="105"/>
      <c r="P74" s="105"/>
      <c r="Q74" s="105"/>
      <c r="R74" s="105"/>
      <c r="S74" s="99"/>
    </row>
  </sheetData>
  <mergeCells count="3">
    <mergeCell ref="A6:E6"/>
    <mergeCell ref="A7:E7"/>
    <mergeCell ref="A12:E12"/>
  </mergeCells>
  <pageMargins left="0.25" right="0.25" top="0.75" bottom="0.75" header="0.3" footer="0.3"/>
  <pageSetup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defaultColWidth="11.42578125" defaultRowHeight="15" x14ac:dyDescent="0.25"/>
  <cols>
    <col min="1" max="1" width="45.5703125" customWidth="1"/>
    <col min="2" max="2" width="14.85546875" style="49" customWidth="1"/>
    <col min="3" max="3" width="113.42578125" style="22" customWidth="1"/>
    <col min="4" max="4" width="65.42578125" customWidth="1"/>
    <col min="5" max="5" width="21.5703125" style="1" bestFit="1" customWidth="1"/>
    <col min="6" max="6" width="16" customWidth="1"/>
  </cols>
  <sheetData>
    <row r="2" spans="1:37" ht="21" x14ac:dyDescent="0.35">
      <c r="A2" s="4"/>
      <c r="B2" s="19"/>
      <c r="C2" s="32" t="s">
        <v>5</v>
      </c>
      <c r="D2" s="4"/>
      <c r="E2" s="21"/>
    </row>
    <row r="3" spans="1:37" ht="42" x14ac:dyDescent="0.35">
      <c r="A3" s="6"/>
      <c r="B3" s="9"/>
      <c r="C3" s="38" t="s">
        <v>12</v>
      </c>
      <c r="D3" s="39"/>
      <c r="E3" s="40"/>
    </row>
    <row r="4" spans="1:37" s="42" customFormat="1" ht="40.5" customHeight="1" x14ac:dyDescent="0.25">
      <c r="A4" s="43" t="s">
        <v>3</v>
      </c>
      <c r="B4" s="44" t="s">
        <v>4</v>
      </c>
      <c r="C4" s="45" t="s">
        <v>2</v>
      </c>
      <c r="D4" s="46" t="s">
        <v>0</v>
      </c>
      <c r="E4" s="47" t="s">
        <v>1</v>
      </c>
    </row>
    <row r="5" spans="1:37" s="52" customFormat="1" ht="26.25" customHeight="1" x14ac:dyDescent="0.25">
      <c r="A5" s="57" t="s">
        <v>3</v>
      </c>
      <c r="B5" s="58" t="s">
        <v>4</v>
      </c>
      <c r="C5" s="59" t="s">
        <v>2</v>
      </c>
      <c r="D5" s="60" t="s">
        <v>0</v>
      </c>
      <c r="E5" s="61" t="s">
        <v>1</v>
      </c>
    </row>
    <row r="6" spans="1:37" s="92" customFormat="1" ht="28.5" customHeight="1" x14ac:dyDescent="0.2">
      <c r="A6" s="23" t="s">
        <v>13</v>
      </c>
      <c r="B6" s="88">
        <v>44232.708716747686</v>
      </c>
      <c r="C6" s="23" t="s">
        <v>19</v>
      </c>
      <c r="D6" s="89" t="s">
        <v>29</v>
      </c>
      <c r="E6" s="90">
        <v>4374000</v>
      </c>
      <c r="F6" s="23" t="s">
        <v>25</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row>
    <row r="7" spans="1:37" s="94" customFormat="1" ht="51.75" customHeight="1" x14ac:dyDescent="0.25">
      <c r="A7" s="23" t="s">
        <v>14</v>
      </c>
      <c r="B7" s="88">
        <v>44235.729211574071</v>
      </c>
      <c r="C7" s="23" t="s">
        <v>20</v>
      </c>
      <c r="D7" s="89" t="s">
        <v>30</v>
      </c>
      <c r="E7" s="90">
        <v>4125000</v>
      </c>
      <c r="F7" s="23" t="s">
        <v>26</v>
      </c>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row>
    <row r="8" spans="1:37" s="95" customFormat="1" ht="30" x14ac:dyDescent="0.25">
      <c r="A8" s="24" t="s">
        <v>18</v>
      </c>
      <c r="B8" s="87">
        <v>44251.708645682869</v>
      </c>
      <c r="C8" s="24" t="s">
        <v>24</v>
      </c>
      <c r="D8" s="24"/>
      <c r="E8" s="24"/>
      <c r="F8" s="24" t="s">
        <v>28</v>
      </c>
    </row>
    <row r="9" spans="1:37" s="94" customFormat="1" ht="24.75" customHeight="1" x14ac:dyDescent="0.25">
      <c r="A9" s="23" t="s">
        <v>15</v>
      </c>
      <c r="B9" s="88">
        <v>44239.416669479164</v>
      </c>
      <c r="C9" s="23" t="s">
        <v>21</v>
      </c>
      <c r="D9" s="23" t="s">
        <v>27</v>
      </c>
      <c r="E9" s="23">
        <v>325000</v>
      </c>
      <c r="F9" s="23" t="s">
        <v>25</v>
      </c>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row>
    <row r="10" spans="1:37" s="95" customFormat="1" ht="42" customHeight="1" x14ac:dyDescent="0.25">
      <c r="A10" s="24" t="s">
        <v>16</v>
      </c>
      <c r="B10" s="87">
        <v>44246.666682060182</v>
      </c>
      <c r="C10" s="24" t="s">
        <v>22</v>
      </c>
      <c r="D10" s="24"/>
      <c r="E10" s="24"/>
      <c r="F10" s="24" t="s">
        <v>26</v>
      </c>
    </row>
    <row r="11" spans="1:37" s="95" customFormat="1" ht="46.5" customHeight="1" x14ac:dyDescent="0.25">
      <c r="A11" s="24" t="s">
        <v>17</v>
      </c>
      <c r="B11" s="87">
        <v>44250.479238425927</v>
      </c>
      <c r="C11" s="24" t="s">
        <v>23</v>
      </c>
      <c r="D11" s="24"/>
      <c r="E11" s="24"/>
      <c r="F11" s="24" t="s">
        <v>26</v>
      </c>
    </row>
    <row r="12" spans="1:37" s="78" customFormat="1" ht="39" customHeight="1" x14ac:dyDescent="0.3">
      <c r="A12" s="81"/>
      <c r="B12" s="83"/>
      <c r="C12" s="81"/>
      <c r="D12" s="81"/>
      <c r="E12" s="85"/>
    </row>
    <row r="13" spans="1:37" s="78" customFormat="1" ht="18.75" x14ac:dyDescent="0.3">
      <c r="A13" s="82"/>
      <c r="B13" s="84"/>
      <c r="C13" s="82"/>
      <c r="D13" s="82"/>
      <c r="E13" s="86"/>
    </row>
    <row r="14" spans="1:37" s="78" customFormat="1" ht="45.75" customHeight="1" x14ac:dyDescent="0.3">
      <c r="A14" s="81"/>
      <c r="B14" s="83"/>
      <c r="C14" s="81"/>
      <c r="D14" s="81"/>
      <c r="E14" s="85"/>
    </row>
    <row r="15" spans="1:37" s="78" customFormat="1" ht="42.75" customHeight="1" x14ac:dyDescent="0.3">
      <c r="A15" s="82"/>
      <c r="B15" s="84"/>
      <c r="C15" s="82"/>
      <c r="D15" s="82"/>
      <c r="E15" s="86"/>
    </row>
    <row r="16" spans="1:37" s="78" customFormat="1" ht="25.5" customHeight="1" x14ac:dyDescent="0.3">
      <c r="A16" s="81"/>
      <c r="B16" s="83"/>
      <c r="C16" s="81"/>
      <c r="D16" s="81"/>
      <c r="E16" s="85"/>
    </row>
    <row r="17" spans="1:37" s="78" customFormat="1" ht="21.75" customHeight="1" x14ac:dyDescent="0.3">
      <c r="A17" s="82"/>
      <c r="B17" s="84"/>
      <c r="C17" s="82"/>
      <c r="D17" s="82"/>
      <c r="E17" s="86"/>
    </row>
    <row r="18" spans="1:37" s="78" customFormat="1" ht="18.75" x14ac:dyDescent="0.3">
      <c r="A18" s="81"/>
      <c r="B18" s="83"/>
      <c r="C18" s="81"/>
      <c r="D18" s="81"/>
      <c r="E18" s="85"/>
    </row>
    <row r="19" spans="1:37" s="52" customFormat="1" ht="46.5" customHeight="1" x14ac:dyDescent="0.25">
      <c r="A19" s="82"/>
      <c r="B19" s="84"/>
      <c r="C19" s="82"/>
      <c r="D19" s="82"/>
      <c r="E19" s="86"/>
    </row>
    <row r="20" spans="1:37" s="52" customFormat="1" ht="24" customHeight="1" x14ac:dyDescent="0.25">
      <c r="A20" s="81"/>
      <c r="B20" s="83"/>
      <c r="C20" s="81"/>
      <c r="D20" s="81"/>
      <c r="E20" s="85"/>
    </row>
    <row r="21" spans="1:37" s="52" customFormat="1" ht="28.5" customHeight="1" x14ac:dyDescent="0.25">
      <c r="A21" s="82"/>
      <c r="B21" s="84"/>
      <c r="C21" s="82"/>
      <c r="D21" s="82"/>
      <c r="E21" s="86"/>
    </row>
    <row r="22" spans="1:37" s="53" customFormat="1" ht="40.5" customHeight="1" x14ac:dyDescent="0.25">
      <c r="A22" s="81"/>
      <c r="B22" s="83"/>
      <c r="C22" s="81"/>
      <c r="D22" s="81"/>
      <c r="E22" s="85"/>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row>
    <row r="23" spans="1:37" s="55" customFormat="1" ht="25.5" customHeight="1" x14ac:dyDescent="0.25">
      <c r="A23" s="82"/>
      <c r="B23" s="84"/>
      <c r="C23" s="82"/>
      <c r="D23" s="82"/>
      <c r="E23" s="8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s="53" customFormat="1" ht="24.75" customHeight="1" x14ac:dyDescent="0.25">
      <c r="A24" s="81"/>
      <c r="B24" s="83"/>
      <c r="C24" s="81"/>
      <c r="D24" s="81"/>
      <c r="E24" s="85"/>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row>
    <row r="25" spans="1:37" s="53" customFormat="1" ht="29.25" customHeight="1" x14ac:dyDescent="0.25">
      <c r="A25" s="82"/>
      <c r="B25" s="84"/>
      <c r="C25" s="82"/>
      <c r="D25" s="82"/>
      <c r="E25" s="86"/>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row>
    <row r="26" spans="1:37" s="50" customFormat="1" ht="28.5" customHeight="1" x14ac:dyDescent="0.3">
      <c r="A26" s="81"/>
      <c r="B26" s="83"/>
      <c r="C26" s="81"/>
      <c r="D26" s="81"/>
      <c r="E26" s="85"/>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row>
    <row r="27" spans="1:37" s="50" customFormat="1" ht="36" customHeight="1" x14ac:dyDescent="0.3">
      <c r="A27" s="82"/>
      <c r="B27" s="84"/>
      <c r="C27" s="82"/>
      <c r="D27" s="82"/>
      <c r="E27" s="86"/>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row>
    <row r="28" spans="1:37" s="55" customFormat="1" ht="23.25" customHeight="1" x14ac:dyDescent="0.25">
      <c r="A28" s="81"/>
      <c r="B28" s="83"/>
      <c r="C28" s="81"/>
      <c r="D28" s="81"/>
      <c r="E28" s="85"/>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s="53" customFormat="1" ht="49.5" customHeight="1" thickBot="1" x14ac:dyDescent="0.3">
      <c r="A29" s="82"/>
      <c r="B29" s="84"/>
      <c r="C29" s="82"/>
      <c r="D29" s="82"/>
      <c r="E29" s="86"/>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row>
    <row r="30" spans="1:37" s="74" customFormat="1" ht="49.5" customHeight="1" thickBot="1" x14ac:dyDescent="0.3">
      <c r="A30" s="81"/>
      <c r="B30" s="83"/>
      <c r="C30" s="81"/>
      <c r="D30" s="81"/>
      <c r="E30" s="8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s="76" customFormat="1" ht="22.5" customHeight="1" x14ac:dyDescent="0.25">
      <c r="A31" s="82"/>
      <c r="B31" s="84"/>
      <c r="C31" s="82"/>
      <c r="D31" s="82"/>
      <c r="E31" s="86"/>
    </row>
    <row r="32" spans="1:37" s="76" customFormat="1" ht="18" x14ac:dyDescent="0.25">
      <c r="A32" s="81"/>
      <c r="B32" s="83"/>
      <c r="C32" s="81"/>
      <c r="D32" s="81"/>
      <c r="E32" s="85"/>
    </row>
    <row r="33" spans="1:5" s="77" customFormat="1" ht="21.75" customHeight="1" x14ac:dyDescent="0.3">
      <c r="A33" s="82"/>
      <c r="B33" s="84"/>
      <c r="C33" s="82"/>
      <c r="D33" s="82"/>
      <c r="E33" s="86"/>
    </row>
    <row r="34" spans="1:5" s="77" customFormat="1" ht="18.75" x14ac:dyDescent="0.3">
      <c r="A34" s="81"/>
      <c r="B34" s="83"/>
      <c r="C34" s="81"/>
      <c r="D34" s="81"/>
      <c r="E34" s="85"/>
    </row>
    <row r="35" spans="1:5" s="78" customFormat="1" ht="44.25" customHeight="1" x14ac:dyDescent="0.3">
      <c r="A35" s="82"/>
      <c r="B35" s="84"/>
      <c r="C35" s="82"/>
      <c r="D35" s="82"/>
      <c r="E35" s="86"/>
    </row>
    <row r="811" spans="1:5" s="48" customFormat="1" ht="16.5" thickBot="1" x14ac:dyDescent="0.3">
      <c r="A811" s="63"/>
      <c r="B811" s="65"/>
      <c r="C811" s="24"/>
      <c r="D811" s="67"/>
      <c r="E811" s="68"/>
    </row>
    <row r="812" spans="1:5" s="41" customFormat="1" ht="18.75" thickBot="1" x14ac:dyDescent="0.3">
      <c r="A812" s="64"/>
      <c r="B812" s="66"/>
      <c r="C812" s="23"/>
      <c r="D812" s="71"/>
      <c r="E812" s="72"/>
    </row>
    <row r="813" spans="1:5" ht="15.75" x14ac:dyDescent="0.25">
      <c r="A813" s="63"/>
      <c r="B813" s="65"/>
      <c r="C813" s="24"/>
      <c r="D813" s="71"/>
      <c r="E813" s="73"/>
    </row>
    <row r="814" spans="1:5" ht="15.75" x14ac:dyDescent="0.25">
      <c r="A814" s="64"/>
      <c r="B814" s="66"/>
      <c r="C814" s="23"/>
      <c r="D814" s="69"/>
      <c r="E814" s="80"/>
    </row>
    <row r="815" spans="1:5" x14ac:dyDescent="0.25">
      <c r="A815" s="64"/>
      <c r="B815" s="66"/>
      <c r="C815" s="23"/>
      <c r="D815" s="69"/>
      <c r="E815" s="70"/>
    </row>
    <row r="816" spans="1:5" ht="20.25" x14ac:dyDescent="0.25">
      <c r="A816" s="14"/>
      <c r="B816" s="15"/>
      <c r="C816" s="33"/>
      <c r="D816" s="37"/>
      <c r="E816" s="16"/>
    </row>
    <row r="817" spans="1:5" ht="20.25" x14ac:dyDescent="0.25">
      <c r="A817" s="14"/>
      <c r="B817" s="15"/>
      <c r="C817" s="33"/>
      <c r="D817" s="37"/>
      <c r="E817" s="16"/>
    </row>
    <row r="818" spans="1:5" ht="21" x14ac:dyDescent="0.35">
      <c r="A818" s="4"/>
      <c r="B818" s="9"/>
      <c r="C818" s="34"/>
      <c r="D818" s="20"/>
      <c r="E818" s="21"/>
    </row>
    <row r="819" spans="1:5" ht="21" x14ac:dyDescent="0.35">
      <c r="A819" s="17" t="s">
        <v>9</v>
      </c>
      <c r="B819" s="9"/>
      <c r="C819" s="32"/>
      <c r="D819" s="20"/>
      <c r="E819" s="21"/>
    </row>
    <row r="820" spans="1:5" ht="21" x14ac:dyDescent="0.35">
      <c r="A820" s="18" t="s">
        <v>6</v>
      </c>
      <c r="B820" s="9"/>
      <c r="C820" s="32"/>
      <c r="D820" s="20"/>
      <c r="E820" s="21"/>
    </row>
    <row r="821" spans="1:5" ht="21" x14ac:dyDescent="0.35">
      <c r="A821" s="17" t="s">
        <v>7</v>
      </c>
      <c r="B821" s="9"/>
      <c r="C821" s="32"/>
      <c r="D821" s="20"/>
      <c r="E821" s="21"/>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SEPTIEMBRE 2023</vt:lpstr>
      <vt:lpstr>OTROS</vt:lpstr>
      <vt:lpstr>OTROS!Print_Area</vt:lpstr>
      <vt:lpstr>'SEPTIEMBRE 2023'!Print_Area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2023-10-05T20:58:53Z</cp:lastPrinted>
  <dcterms:created xsi:type="dcterms:W3CDTF">2017-04-07T14:44:35Z</dcterms:created>
  <dcterms:modified xsi:type="dcterms:W3CDTF">2023-10-05T20:59:02Z</dcterms:modified>
</cp:coreProperties>
</file>