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0E1471DD-6920-402D-89B3-77F42FA11B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RIL 2024" sheetId="1" r:id="rId1"/>
    <sheet name="OTROS" sheetId="3" r:id="rId2"/>
  </sheets>
  <definedNames>
    <definedName name="_xlnm.Print_Area" localSheetId="0">'ABRIL 2024'!$A$2:$E$56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<sst xmlns="http://schemas.openxmlformats.org/spreadsheetml/2006/main" count="159" uniqueCount="145">
  <si>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</si>
  <si>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</si>
  <si>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</si>
  <si>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</si>
  <si>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</si>
  <si>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</si>
  <si>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</si>
  <si>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</si>
  <si>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______________________________________</t>
  </si>
  <si>
    <t xml:space="preserve">                                            MES DE JULIO 2020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</si>
  <si>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</si>
  <si>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</si>
  <si>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</si>
  <si>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</si>
  <si>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</si>
  <si>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</si>
  <si>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</si>
  <si>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</si>
  <si>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</si>
  <si>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</si>
  <si>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</si>
  <si>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</si>
  <si>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</si>
  <si>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</si>
  <si>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</si>
  <si>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</si>
  <si>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</si>
  <si>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</si>
  <si>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</si>
  <si>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</si>
  <si>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RELACION DE COMPRAS POR DEBAJO DEL UMBRAL</t>
  </si>
  <si>
    <t>DEPARTAMENTO DE COMPRAS</t>
  </si>
  <si>
    <t xml:space="preserve">Bacilia Lorenzo Quezada </t>
  </si>
  <si>
    <t xml:space="preserve">Encargada de Compras y Contrataciones </t>
  </si>
  <si>
    <t>TOTAL</t>
  </si>
  <si>
    <t>MES DE ABRIL 2024</t>
  </si>
  <si>
    <t>MMUJER-DAF-CD-2024-0086</t>
  </si>
  <si>
    <t>MMUJER-DAF-CD-2024-0087</t>
  </si>
  <si>
    <t>MMUJER-DAF-CD-2024-0088</t>
  </si>
  <si>
    <t>MMUJER-DAF-CD-2024-0089</t>
  </si>
  <si>
    <t>MMUJER-DAF-CD-2024-0090</t>
  </si>
  <si>
    <t>MMUJER-DAF-CD-2024-0097</t>
  </si>
  <si>
    <t>MMUJER-DAF-CD-2024-0098</t>
  </si>
  <si>
    <t>MMUJER-DAF-CD-2024-0102</t>
  </si>
  <si>
    <t>MMUJER-DAF-CD-2024-0104</t>
  </si>
  <si>
    <t>MMUJER-DAF-CD-2024-0107</t>
  </si>
  <si>
    <t>MMUJER-DAF-CD-2024-0110</t>
  </si>
  <si>
    <t>MMUJER-DAF-CD-2024-0112</t>
  </si>
  <si>
    <t>MMUJER-DAF-CD-2024-0111</t>
  </si>
  <si>
    <t>MMUJER-DAF-CD-2024-0113</t>
  </si>
  <si>
    <t>MMUJER-DAF-CD-2024-0114</t>
  </si>
  <si>
    <t>MMUJER-DAF-CD-2024-0115</t>
  </si>
  <si>
    <t>MMUJER-DAF-CD-2024-0116</t>
  </si>
  <si>
    <t>MMUJER-DAF-CD-2024-0119</t>
  </si>
  <si>
    <t>MMUJER-DAF-CD-2024-0118</t>
  </si>
  <si>
    <t>MMUJER-DAF-CD-2024-0117</t>
  </si>
  <si>
    <t>MMUJER-DAF-CD-2024-0120</t>
  </si>
  <si>
    <t>MMUJER-DAF-CD-2024-0121</t>
  </si>
  <si>
    <t>MMUJER-DAF-CD-2024-0122</t>
  </si>
  <si>
    <t>MMUJER-DAF-CD-2024-0123</t>
  </si>
  <si>
    <t>MMUJER-DAF-CD-2024-0125</t>
  </si>
  <si>
    <t>MMUJER-DAF-CD-2024-0124</t>
  </si>
  <si>
    <t>MMUJER-DAF-CD-2024-0126</t>
  </si>
  <si>
    <t>MMUJER-DAF-CD-2024-0128</t>
  </si>
  <si>
    <t>MMUJER-DAF-CD-2024-0129</t>
  </si>
  <si>
    <t>MMUJER-DAF-CD-2024-0131</t>
  </si>
  <si>
    <t>MMUJER-DAF-CD-2024-0130</t>
  </si>
  <si>
    <t>MMUJER-DAF-CD-2024-0100</t>
  </si>
  <si>
    <t>MMUJER-DAF-CD-2024-0101</t>
  </si>
  <si>
    <t>MMUJER-DAF-CD-2024-0092</t>
  </si>
  <si>
    <t>MMUJER-DAF-CD-2024-0096</t>
  </si>
  <si>
    <t>MMUJER-DAF-CD-2024-0106</t>
  </si>
  <si>
    <t>MMUJER-DAF-CD-2024-0091</t>
  </si>
  <si>
    <t>SERVICIO DE CONFECCIÓN DE PUERTAS Y MARCOS EN MADERA PARA LOS CLOSETS DE CENTRO ANIBEL GONZÁLEZ.</t>
  </si>
  <si>
    <t>COMPRA DE TONER PARA LA COODINACION, CASAS DE ACOGIDA Y EL CENTRO ANIBEL GONZALEZ.</t>
  </si>
  <si>
    <t xml:space="preserve">SERVICIO DE CATERING PARA 80 PERSONAS  PARA LA“CONFERENCIA MUJERES  QUE GANAN ELECCIONES  ESTRATEGIAS QUE MARCAN LA DIFERENCIA, DÍA 9 DE ABRIL SAN PEDRO DE MACORIS </t>
  </si>
  <si>
    <t xml:space="preserve"> COMPRA DE MATERIALES FERRETEROS PARA REPARACION DE LOS ASCENSORES Y AIRE ACONDICIONADO EN EL EDIFICIO METROPOLITANO DE LA MAXIMO GOMEZ.</t>
  </si>
  <si>
    <t xml:space="preserve">SERVICIO DE SALÓN DE HOTEL PARA 80 PERSONAS CON  ALMUERZO, ESTACION LIQUIDA, AUDIOVISUALES, PARA LA CONFERENCIA,  MUJERES QUE GANAN ELECCIONES: ESTRATEGIAS  QUE MARCAN LA DIFERENCIA, DIA 11 DE ABRIL </t>
  </si>
  <si>
    <t>SERVICIO DE ALQUILER DE VEHÍCULO DE ALTA GAMA PARA TRANSPORTE URBANO E INTERURBANO DE LA SEÑORA EPSY CAMBELL, DEL 7 AL 12 DE ABRIL 2024.</t>
  </si>
  <si>
    <t>SERVICIO DE ALQUILER DE UN VEHÍCULO ALTA GAMA PARA USO DEL DESPACHO DE ESTE MINISTERIO.</t>
  </si>
  <si>
    <t>SERVICIO DE TAPIZADO DE DOS MUEBLES DE LA RECEPCIÓN DE ESTE MINISTERIO.</t>
  </si>
  <si>
    <t>COMPRA DE EMBUTIDOS PARA LA CASA DE ACOGIDA Y EL CENTRO        ANIBEL GONZALEZ    (Pagar con los fondos Casas de Acogida).</t>
  </si>
  <si>
    <t>Compra de cortina para ser usadas en las oficinas de este Ministerio</t>
  </si>
  <si>
    <t>CONTRATACIÓN DE UNA EMPRESA Y/O PERSONA FÍSICA PARA EL SERVICIO DE REPARACIÓN DE SHUTTER EN LA PUERTA PRINCIPAL EN LA OFICINA PRINCIPAL DEL INGENIO CONSUELO.</t>
  </si>
  <si>
    <t>COMPRA DE ARTÍCULOS DE PLOMERÍA PARA LA CASA DE ACOGIDA MODELO XV.</t>
  </si>
  <si>
    <t>SERVICIO DE CATERING PARA LA CELEBRACIÓN, CLAUSURA Y PRESENTACIÓN DE TRABAJOS   DEL CURSO DE DECORACIÓN IMPARTIDO  EN LA OFICINA PROVINCIAL DE VALVERDE MAO , A CELEBRARSE EL  DIA 17 DE ABRIL 2024</t>
  </si>
  <si>
    <t>CONTRATACION DE UNA EMPRESA Y/O PERSONA FISICA PARA IMPARTIR EL TEMA: EL FEMINISMO Y SUS APORTES .</t>
  </si>
  <si>
    <t>COMPRA DE CAMIONES DE AGUA PARA EL USO EN EL EDIFICIO METROPOLITANO, DE LA AVENIDA MÁXIMO GÓMEZ, DEL MINISTERIO DE LA MUJER.</t>
  </si>
  <si>
    <t>COMPRA DE PLANCHA PORTÁTIL A VAPOR, PARA USO DE ESTE MINISTERIO.</t>
  </si>
  <si>
    <t>CONTRATACION DE UNA EMPRESA Y/O PERSONA FISICA PARA IMPARTIR EL TEMA DE: “DERECHOS HUMANOS E INCLUSION”, EN LAS 23 Y 24 COHORTES DEL CURSO PRINCIPIOS BASICOS DE GENERO Y PREVENCION DE VIOLENCIA.</t>
  </si>
  <si>
    <t>COMPRA DE TECLADO CON TARJETAS MAGNÉTICAS PARA LA PUERTA AUTOMÁTICA DE ESTE MINISTERIO.</t>
  </si>
  <si>
    <t>Contratación de una empresa y/o persona física para impartir charla y talleres sobre Masculinidades positivas, que se estarán impartiendo los días 24 y 26 de abril de 2024 del 2024.</t>
  </si>
  <si>
    <t>SERVICIO DE REFRIGERIO PARA EL ENCUENTRO, TARDE DE TÉ CON AROMA DE MUJER, HILVANANDO MIS HERIDAS, EN LAS MATAS DE FARFAN, DIA 20 DE ABRIL 2024</t>
  </si>
  <si>
    <t>CONTRATACION DE AULAS CON EQUIPAMIENTOS PARA CLASES HIBRIDAS EL 2doDIPLOMADO INTERNACIONAL DE MASCULINIDADES, IGUALDAD DE GENERO Y TRANSFORMACION, EL MISMO DARA INICIO EL 22 DE ABRIL .</t>
  </si>
  <si>
    <t>COMPRA DE PIEZAS PARA EL ASCENSOR DE LA OFICINA DEL EDIFICIO METROPOLITANO DE LA MÁXIMO GÓMEZ DE ESTE MINISTERIO.</t>
  </si>
  <si>
    <t>SERVICIO DE LEGALIZACIÓN DE DOCUMENTOS DE PROCESOS DE COMPRA DE BIENES Y SERVICIOS PARA ESTE MINISTERIO.</t>
  </si>
  <si>
    <t>COMPRA DE ALIMENTOS PARA EL CENTRO ANIBEL GONZALEZ.</t>
  </si>
  <si>
    <t>Compra de Pañoletas Hermanas Mirabal, para uso del Ministerio.</t>
  </si>
  <si>
    <t>CONTRATACION DE UNA EMPRESA Y/O PERSONA FISICA PARA EL SERVICIO DE MANTENIMIENTO PREVENTIVO Y CAMBIO DE BATERIA DE LA PLANTA ELECTRICA DE LA CASA DE ACOGIDA MODELO VIII.</t>
  </si>
  <si>
    <t>SERVICIO DE NOTIFICACIÓN DE ACTOS DE LOS PROCESOS LITIGIOSOS DEL DEPARTAMENTO DE LITIGIO DE LA DIRECCIÓN JURÍDICA DEL MINISTERIO DE LA MUJER.</t>
  </si>
  <si>
    <t>COTRATACION DE UNA EMPRESA Y/O PERSONAS FISICA PARA LA REALIZACION DE REMOCION Y RECONSTRUCCION DEL TECHO, DE LA OFICINA DEL DESPACHO EN EL EDIFICIO METROPOLITANO.</t>
  </si>
  <si>
    <t>CONTRATACIÓN DE UNA EMPRESA Y/O PERSONA FÍSICA PARA LA REALIZACIÓN DE LOS PLANOS ELÉCTRICOS DEL LOCAL DE LA ESCUELA DE IGUALDAD DE ESTE MINISTERIO. A CARGO DE LOS FONDOS C-PREV.</t>
  </si>
  <si>
    <t>CONTRATACION DE SERVICIO PARA LAS 2 PERSONAS QUE ASISITARAN AL XXII CONGRESO REGIONAL DE AUDITORIA INTERNA, CONTROL DE GESTION, RIESGO Y FINANZAS (CRAICG 2024.), AL LLEVARSE A CABO EN EL HOTEL BARCELO</t>
  </si>
  <si>
    <t xml:space="preserve">SERVICIO DE IMPRESIÓN DE CARPETAS PARA LAS CONFERENCIAS REGIONALES MUJERES QUE GANAN ELECCIONES. </t>
  </si>
  <si>
    <t>CONTRATACION DE UNA EMPRESA Y/O PERSONA FISICA PARA IMPARTIR LOS TALLERES DE AUTOCUIDADO fondos C-PREV).</t>
  </si>
  <si>
    <t>Compra de artículos de plomería para la casa de acogida modelo XIII.</t>
  </si>
  <si>
    <t>SERVICIO DE IMPRESIÓN DE BACKPANEL PARA SER UTILIZADO EN LOS EVENTOS DEL SELLO IGUALANDO RD.</t>
  </si>
  <si>
    <t>SERVICIO DE REFRIGERIO PARA EL 2DO TALLER SOBRE TÉCNICAS DE BELLEZA PARA ESTILISTAS, EN LA PROVINCIA DE PUERTO PLATA LOS DÍAS 23 Y 24 DE ABRIL Y 01 DE MAYO DEL 2024.</t>
  </si>
  <si>
    <t>COMPRA  DE UNA PIZARRA MOVIBLE MAGNÉTICA, PARA SER UTILIZADA EN EL SALÓN DE REUNIONES GLADYS GUTIÉRREZ DEL EDIFICIO METROPOLITANO DE LA MÁXIMO GÓMEZ. </t>
  </si>
  <si>
    <t xml:space="preserve">Plaza Naco Hotel, SRL </t>
  </si>
  <si>
    <t xml:space="preserve">Adrian Fernando Cueto Rodríguez </t>
  </si>
  <si>
    <t xml:space="preserve">Simpapel, SRL </t>
  </si>
  <si>
    <t>Restaurante Y Reposteria Punta Caleta, SRL</t>
  </si>
  <si>
    <t>BYF Mercantil, SRL</t>
  </si>
  <si>
    <t>Inverplata, SA</t>
  </si>
  <si>
    <t xml:space="preserve">Turistrans Transporte y Servicios, SRL </t>
  </si>
  <si>
    <t>Pefer's Muebles, EIRL</t>
  </si>
  <si>
    <t>Servi-Mas 1, SRL</t>
  </si>
  <si>
    <t>AQUINO ENTERPRISE, SRL</t>
  </si>
  <si>
    <t>Jaz Industrial, SRL</t>
  </si>
  <si>
    <t>B&amp;E Electricos y Plomeria, SRL</t>
  </si>
  <si>
    <t>D' Sanson Exquisiteces-Alquileres, SRL</t>
  </si>
  <si>
    <t>Elsa Alcantara Zapata</t>
  </si>
  <si>
    <t>Lola 5 Multiservices, SRL</t>
  </si>
  <si>
    <t>Puntual Soluciones KSP, SRL</t>
  </si>
  <si>
    <t>Rosa Elvira Escoto de Matos</t>
  </si>
  <si>
    <t xml:space="preserve">Ramón Alberto Borrero Morales </t>
  </si>
  <si>
    <t>Rafael Armando Guerrero Sepulveda</t>
  </si>
  <si>
    <t>Universidad Iberoamericana, INC</t>
  </si>
  <si>
    <t xml:space="preserve">Servicios e Instalaciones Técnicas, SRL </t>
  </si>
  <si>
    <t>María Silvestre Cayetano</t>
  </si>
  <si>
    <t xml:space="preserve">Mercatodo, SAS </t>
  </si>
  <si>
    <t>Nina Vásquez, EIRL</t>
  </si>
  <si>
    <t>Electrom, SAS</t>
  </si>
  <si>
    <t>Juan Pablo Cáseres González</t>
  </si>
  <si>
    <t>CONSTRUCTORA AGS SRL</t>
  </si>
  <si>
    <t>Construvil, SRL</t>
  </si>
  <si>
    <t>Instituto de Auditores Internos de la República Dominicana (IAIRD)</t>
  </si>
  <si>
    <t>Impresos Tres Tintas, SRL</t>
  </si>
  <si>
    <t>Carlos David Peralta Feliz</t>
  </si>
  <si>
    <t>Mundo Industrial, SRL</t>
  </si>
  <si>
    <t>Genius Print Graphic, SRL</t>
  </si>
  <si>
    <t>Consorcio Duran P &amp; Asoc, SRL</t>
  </si>
  <si>
    <t>GRISELDA JIMENEZ BELLO</t>
  </si>
  <si>
    <t>SERVICIO DE SALÓN DE HOTEL PARA 80 PERSONAS CON  ALMUERZO, ESTACION LIQUIDA, AUDIOVISUALES, PARA LA CONFERENCIA,  MUJERES QUE GANAN ELECCIONES: ESTRATEGIA  QUE MARCAN LA DIFERENCIA, DIA 11 DE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</si>
</sst>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  <xf numFmtId="0" fontId="29" fillId="0" borderId="0" applyNumberFormat="0" applyFill="0" applyBorder="0" applyAlignment="0" applyProtection="0"/>
  </cellStyleXfs>
  <cellXfs count="125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8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center" vertical="center"/>
      <protection locked="0"/>
    </xf>
    <xf numFmtId="164" fontId="7" fillId="0" borderId="7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0" fillId="0" borderId="0" xfId="0" applyFont="1"/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1" fillId="2" borderId="8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21" fillId="3" borderId="1" xfId="1" applyFont="1" applyFill="1" applyBorder="1" applyAlignment="1" applyProtection="1">
      <alignment horizontal="right" vertical="center" wrapText="1" readingOrder="1"/>
      <protection locked="0"/>
    </xf>
    <xf numFmtId="0" fontId="22" fillId="3" borderId="1" xfId="0" applyFont="1" applyFill="1" applyBorder="1" applyAlignment="1" applyProtection="1">
      <alignment horizontal="left" vertical="center" wrapText="1" readingOrder="1"/>
      <protection locked="0"/>
    </xf>
    <xf numFmtId="0" fontId="22" fillId="2" borderId="1" xfId="0" applyFont="1" applyFill="1" applyBorder="1" applyAlignment="1" applyProtection="1">
      <alignment horizontal="left" vertical="center" wrapText="1" readingOrder="1"/>
      <protection locked="0"/>
    </xf>
    <xf numFmtId="14" fontId="22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2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2" fillId="3" borderId="1" xfId="1" applyFont="1" applyFill="1" applyBorder="1" applyAlignment="1" applyProtection="1">
      <alignment horizontal="left" vertical="center" wrapText="1" readingOrder="1"/>
      <protection locked="0"/>
    </xf>
    <xf numFmtId="164" fontId="22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/>
    <xf numFmtId="3" fontId="24" fillId="0" borderId="0" xfId="0" applyNumberFormat="1" applyFont="1"/>
    <xf numFmtId="0" fontId="25" fillId="2" borderId="0" xfId="0" applyFont="1" applyFill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164" fontId="7" fillId="0" borderId="11" xfId="1" applyFont="1" applyBorder="1" applyAlignment="1">
      <alignment horizontal="right" vertical="center"/>
    </xf>
    <xf numFmtId="164" fontId="6" fillId="0" borderId="12" xfId="1" applyFont="1" applyBorder="1" applyAlignment="1" applyProtection="1">
      <alignment horizontal="center" vertical="top" wrapText="1"/>
      <protection locked="0" hidden="1"/>
    </xf>
    <xf numFmtId="0" fontId="26" fillId="2" borderId="1" xfId="0" applyFont="1" applyFill="1" applyBorder="1" applyAlignment="1" applyProtection="1">
      <alignment horizontal="left" wrapText="1"/>
      <protection locked="0" hidden="1"/>
    </xf>
    <xf numFmtId="0" fontId="26" fillId="2" borderId="1" xfId="0" applyFont="1" applyFill="1" applyBorder="1" applyAlignment="1" applyProtection="1">
      <alignment horizontal="left" wrapText="1"/>
      <protection locked="0"/>
    </xf>
    <xf numFmtId="0" fontId="26" fillId="2" borderId="1" xfId="0" applyFont="1" applyFill="1" applyBorder="1" applyAlignment="1">
      <alignment wrapText="1"/>
    </xf>
    <xf numFmtId="14" fontId="26" fillId="2" borderId="1" xfId="0" applyNumberFormat="1" applyFont="1" applyFill="1" applyBorder="1" applyAlignment="1">
      <alignment horizontal="center"/>
    </xf>
    <xf numFmtId="164" fontId="26" fillId="2" borderId="1" xfId="1" applyFont="1" applyFill="1" applyBorder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27" fillId="2" borderId="1" xfId="0" applyFont="1" applyFill="1" applyBorder="1" applyAlignment="1" applyProtection="1">
      <alignment horizontal="left" wrapText="1"/>
      <protection locked="0"/>
    </xf>
    <xf numFmtId="164" fontId="27" fillId="2" borderId="1" xfId="1" applyFont="1" applyFill="1" applyBorder="1" applyAlignment="1">
      <alignment horizontal="left"/>
    </xf>
    <xf numFmtId="0" fontId="26" fillId="0" borderId="1" xfId="0" applyFont="1" applyBorder="1" applyAlignment="1" applyProtection="1">
      <alignment horizontal="left" wrapText="1"/>
      <protection locked="0" hidden="1"/>
    </xf>
    <xf numFmtId="0" fontId="26" fillId="0" borderId="1" xfId="0" applyFont="1" applyBorder="1" applyAlignment="1" applyProtection="1">
      <alignment horizontal="left" wrapText="1"/>
      <protection locked="0"/>
    </xf>
    <xf numFmtId="0" fontId="28" fillId="2" borderId="1" xfId="0" applyFont="1" applyFill="1" applyBorder="1" applyAlignment="1" applyProtection="1">
      <alignment horizontal="left" wrapText="1"/>
      <protection locked="0"/>
    </xf>
    <xf numFmtId="164" fontId="26" fillId="2" borderId="1" xfId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 wrapText="1"/>
    </xf>
    <xf numFmtId="14" fontId="26" fillId="2" borderId="1" xfId="0" applyNumberFormat="1" applyFont="1" applyFill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14" fontId="26" fillId="0" borderId="1" xfId="0" applyNumberFormat="1" applyFont="1" applyBorder="1" applyAlignment="1">
      <alignment horizontal="left"/>
    </xf>
    <xf numFmtId="14" fontId="26" fillId="0" borderId="1" xfId="4" applyNumberFormat="1" applyFont="1" applyBorder="1" applyAlignment="1">
      <alignment horizontal="left"/>
    </xf>
    <xf numFmtId="4" fontId="26" fillId="2" borderId="1" xfId="1" applyNumberFormat="1" applyFont="1" applyFill="1" applyBorder="1" applyAlignment="1">
      <alignment horizontal="right"/>
    </xf>
    <xf numFmtId="164" fontId="26" fillId="0" borderId="1" xfId="1" applyFont="1" applyFill="1" applyBorder="1" applyAlignment="1">
      <alignment horizontal="right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5">
    <cellStyle name="Hipervínculo" xfId="4" builtinId="8"/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1012032</xdr:colOff>
      <xdr:row>0</xdr:row>
      <xdr:rowOff>0</xdr:rowOff>
    </xdr:from>
    <xdr:to>
      <xdr:col>2</xdr:col>
      <xdr:colOff>5541699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657" y="0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view="pageBreakPreview" topLeftCell="A2" zoomScale="80" zoomScaleNormal="65" zoomScaleSheetLayoutView="80" workbookViewId="0">
      <selection activeCell="A12" sqref="A12:E12"/>
    </sheetView>
  </sheetViews>
  <sheetFormatPr baseColWidth="10" defaultColWidth="11.42578125" defaultRowHeight="21" x14ac:dyDescent="0.25"/>
  <cols>
    <col min="1" max="1" width="59.42578125" style="25" customWidth="1"/>
    <col min="2" max="2" width="21.28515625" style="9" customWidth="1"/>
    <col min="3" max="3" width="124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20" t="s">
        <v>31</v>
      </c>
      <c r="B6" s="121"/>
      <c r="C6" s="121"/>
      <c r="D6" s="121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23" t="s">
        <v>30</v>
      </c>
      <c r="B7" s="123"/>
      <c r="C7" s="123"/>
      <c r="D7" s="123"/>
      <c r="E7" s="12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9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24" t="s">
        <v>35</v>
      </c>
      <c r="B12" s="124"/>
      <c r="C12" s="124"/>
      <c r="D12" s="124"/>
      <c r="E12" s="12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99"/>
      <c r="B13" s="99"/>
      <c r="C13" s="99"/>
      <c r="D13" s="99"/>
      <c r="E13" s="9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95" t="s">
        <v>3</v>
      </c>
      <c r="B14" s="96" t="s">
        <v>4</v>
      </c>
      <c r="C14" s="97" t="s">
        <v>29</v>
      </c>
      <c r="D14" s="105" t="s">
        <v>0</v>
      </c>
      <c r="E14" s="98" t="s">
        <v>1</v>
      </c>
    </row>
    <row r="15" spans="1:21" s="62" customFormat="1" ht="111" customHeight="1" x14ac:dyDescent="0.4">
      <c r="A15" s="113" t="s">
        <v>36</v>
      </c>
      <c r="B15" s="114">
        <v>45383</v>
      </c>
      <c r="C15" s="100" t="s">
        <v>144</v>
      </c>
      <c r="D15" s="101" t="s">
        <v>109</v>
      </c>
      <c r="E15" s="118">
        <v>230351</v>
      </c>
    </row>
    <row r="16" spans="1:21" s="62" customFormat="1" ht="60.75" customHeight="1" x14ac:dyDescent="0.4">
      <c r="A16" s="113" t="s">
        <v>37</v>
      </c>
      <c r="B16" s="114">
        <v>45385</v>
      </c>
      <c r="C16" s="100" t="s">
        <v>73</v>
      </c>
      <c r="D16" s="101" t="s">
        <v>110</v>
      </c>
      <c r="E16" s="118">
        <v>85904</v>
      </c>
    </row>
    <row r="17" spans="1:5" s="62" customFormat="1" ht="63" customHeight="1" x14ac:dyDescent="0.4">
      <c r="A17" s="113" t="s">
        <v>38</v>
      </c>
      <c r="B17" s="114">
        <v>45385</v>
      </c>
      <c r="C17" s="100" t="s">
        <v>74</v>
      </c>
      <c r="D17" s="101" t="s">
        <v>111</v>
      </c>
      <c r="E17" s="118">
        <v>177504.25</v>
      </c>
    </row>
    <row r="18" spans="1:5" s="62" customFormat="1" ht="112.5" customHeight="1" x14ac:dyDescent="0.4">
      <c r="A18" s="113" t="s">
        <v>39</v>
      </c>
      <c r="B18" s="114">
        <v>45385</v>
      </c>
      <c r="C18" s="100" t="s">
        <v>75</v>
      </c>
      <c r="D18" s="101" t="s">
        <v>112</v>
      </c>
      <c r="E18" s="118">
        <v>115050</v>
      </c>
    </row>
    <row r="19" spans="1:5" s="62" customFormat="1" ht="90.75" customHeight="1" x14ac:dyDescent="0.4">
      <c r="A19" s="113" t="s">
        <v>40</v>
      </c>
      <c r="B19" s="114">
        <v>45386</v>
      </c>
      <c r="C19" s="100" t="s">
        <v>76</v>
      </c>
      <c r="D19" s="101" t="s">
        <v>113</v>
      </c>
      <c r="E19" s="112">
        <v>81514.399999999994</v>
      </c>
    </row>
    <row r="20" spans="1:5" s="62" customFormat="1" ht="110.25" customHeight="1" x14ac:dyDescent="0.4">
      <c r="A20" s="113" t="s">
        <v>41</v>
      </c>
      <c r="B20" s="114">
        <v>45387</v>
      </c>
      <c r="C20" s="100" t="s">
        <v>77</v>
      </c>
      <c r="D20" s="101" t="s">
        <v>114</v>
      </c>
      <c r="E20" s="112">
        <v>233535.1</v>
      </c>
    </row>
    <row r="21" spans="1:5" s="62" customFormat="1" ht="81" customHeight="1" x14ac:dyDescent="0.4">
      <c r="A21" s="113" t="s">
        <v>42</v>
      </c>
      <c r="B21" s="114">
        <v>45387</v>
      </c>
      <c r="C21" s="100" t="s">
        <v>78</v>
      </c>
      <c r="D21" s="101" t="s">
        <v>115</v>
      </c>
      <c r="E21" s="112">
        <v>168000</v>
      </c>
    </row>
    <row r="22" spans="1:5" s="62" customFormat="1" ht="87" customHeight="1" x14ac:dyDescent="0.4">
      <c r="A22" s="113" t="s">
        <v>43</v>
      </c>
      <c r="B22" s="114">
        <v>45390</v>
      </c>
      <c r="C22" s="100" t="s">
        <v>79</v>
      </c>
      <c r="D22" s="101" t="s">
        <v>115</v>
      </c>
      <c r="E22" s="112">
        <v>148680</v>
      </c>
    </row>
    <row r="23" spans="1:5" s="62" customFormat="1" ht="72" customHeight="1" x14ac:dyDescent="0.4">
      <c r="A23" s="113" t="s">
        <v>44</v>
      </c>
      <c r="B23" s="114">
        <v>45392</v>
      </c>
      <c r="C23" s="100" t="s">
        <v>80</v>
      </c>
      <c r="D23" s="101" t="s">
        <v>116</v>
      </c>
      <c r="E23" s="112">
        <v>63720</v>
      </c>
    </row>
    <row r="24" spans="1:5" s="62" customFormat="1" ht="83.25" customHeight="1" x14ac:dyDescent="0.4">
      <c r="A24" s="115" t="s">
        <v>45</v>
      </c>
      <c r="B24" s="116">
        <v>45392</v>
      </c>
      <c r="C24" s="109" t="s">
        <v>81</v>
      </c>
      <c r="D24" s="110" t="s">
        <v>117</v>
      </c>
      <c r="E24" s="119">
        <v>234290</v>
      </c>
    </row>
    <row r="25" spans="1:5" s="62" customFormat="1" ht="75" customHeight="1" x14ac:dyDescent="0.4">
      <c r="A25" s="113" t="s">
        <v>46</v>
      </c>
      <c r="B25" s="114">
        <v>45394</v>
      </c>
      <c r="C25" s="100" t="s">
        <v>82</v>
      </c>
      <c r="D25" s="101" t="s">
        <v>118</v>
      </c>
      <c r="E25" s="112">
        <v>228050.5</v>
      </c>
    </row>
    <row r="26" spans="1:5" s="62" customFormat="1" ht="87.75" customHeight="1" x14ac:dyDescent="0.4">
      <c r="A26" s="113" t="s">
        <v>47</v>
      </c>
      <c r="B26" s="114">
        <v>45398</v>
      </c>
      <c r="C26" s="100" t="s">
        <v>83</v>
      </c>
      <c r="D26" s="101" t="s">
        <v>119</v>
      </c>
      <c r="E26" s="112">
        <v>17700</v>
      </c>
    </row>
    <row r="27" spans="1:5" s="62" customFormat="1" ht="79.5" customHeight="1" x14ac:dyDescent="0.4">
      <c r="A27" s="113" t="s">
        <v>48</v>
      </c>
      <c r="B27" s="114">
        <v>45398</v>
      </c>
      <c r="C27" s="100" t="s">
        <v>84</v>
      </c>
      <c r="D27" s="101" t="s">
        <v>120</v>
      </c>
      <c r="E27" s="112">
        <v>19006.259999999998</v>
      </c>
    </row>
    <row r="28" spans="1:5" s="62" customFormat="1" ht="111.75" customHeight="1" x14ac:dyDescent="0.4">
      <c r="A28" s="113" t="s">
        <v>49</v>
      </c>
      <c r="B28" s="114">
        <v>45399</v>
      </c>
      <c r="C28" s="100" t="s">
        <v>85</v>
      </c>
      <c r="D28" s="101" t="s">
        <v>121</v>
      </c>
      <c r="E28" s="112">
        <v>53690</v>
      </c>
    </row>
    <row r="29" spans="1:5" s="62" customFormat="1" ht="78.75" customHeight="1" x14ac:dyDescent="0.4">
      <c r="A29" s="113" t="s">
        <v>50</v>
      </c>
      <c r="B29" s="114">
        <v>45399</v>
      </c>
      <c r="C29" s="100" t="s">
        <v>86</v>
      </c>
      <c r="D29" s="101" t="s">
        <v>122</v>
      </c>
      <c r="E29" s="112">
        <v>20000</v>
      </c>
    </row>
    <row r="30" spans="1:5" s="62" customFormat="1" ht="85.5" customHeight="1" x14ac:dyDescent="0.4">
      <c r="A30" s="113" t="s">
        <v>51</v>
      </c>
      <c r="B30" s="114">
        <v>45400</v>
      </c>
      <c r="C30" s="100" t="s">
        <v>87</v>
      </c>
      <c r="D30" s="101" t="s">
        <v>123</v>
      </c>
      <c r="E30" s="112">
        <v>62500</v>
      </c>
    </row>
    <row r="31" spans="1:5" s="62" customFormat="1" ht="63" customHeight="1" x14ac:dyDescent="0.4">
      <c r="A31" s="113" t="s">
        <v>52</v>
      </c>
      <c r="B31" s="114">
        <v>45401</v>
      </c>
      <c r="C31" s="100" t="s">
        <v>88</v>
      </c>
      <c r="D31" s="101" t="s">
        <v>124</v>
      </c>
      <c r="E31" s="112">
        <v>11800</v>
      </c>
    </row>
    <row r="32" spans="1:5" s="62" customFormat="1" ht="108.75" customHeight="1" x14ac:dyDescent="0.4">
      <c r="A32" s="113" t="s">
        <v>53</v>
      </c>
      <c r="B32" s="114">
        <v>45401</v>
      </c>
      <c r="C32" s="100" t="s">
        <v>89</v>
      </c>
      <c r="D32" s="101" t="s">
        <v>125</v>
      </c>
      <c r="E32" s="112">
        <v>40000</v>
      </c>
    </row>
    <row r="33" spans="1:5" s="62" customFormat="1" ht="78.75" customHeight="1" x14ac:dyDescent="0.4">
      <c r="A33" s="113" t="s">
        <v>54</v>
      </c>
      <c r="B33" s="114">
        <v>45401</v>
      </c>
      <c r="C33" s="100" t="s">
        <v>90</v>
      </c>
      <c r="D33" s="101" t="s">
        <v>119</v>
      </c>
      <c r="E33" s="112">
        <v>52730</v>
      </c>
    </row>
    <row r="34" spans="1:5" s="62" customFormat="1" ht="83.25" customHeight="1" x14ac:dyDescent="0.4">
      <c r="A34" s="113" t="s">
        <v>55</v>
      </c>
      <c r="B34" s="114">
        <v>45401</v>
      </c>
      <c r="C34" s="100" t="s">
        <v>91</v>
      </c>
      <c r="D34" s="101" t="s">
        <v>126</v>
      </c>
      <c r="E34" s="112">
        <v>12000</v>
      </c>
    </row>
    <row r="35" spans="1:5" s="62" customFormat="1" ht="95.25" customHeight="1" x14ac:dyDescent="0.4">
      <c r="A35" s="113" t="s">
        <v>56</v>
      </c>
      <c r="B35" s="114">
        <v>45401</v>
      </c>
      <c r="C35" s="100" t="s">
        <v>92</v>
      </c>
      <c r="D35" s="101" t="s">
        <v>127</v>
      </c>
      <c r="E35" s="112">
        <v>41300</v>
      </c>
    </row>
    <row r="36" spans="1:5" s="62" customFormat="1" ht="108" customHeight="1" x14ac:dyDescent="0.4">
      <c r="A36" s="113" t="s">
        <v>57</v>
      </c>
      <c r="B36" s="114">
        <v>45404</v>
      </c>
      <c r="C36" s="100" t="s">
        <v>93</v>
      </c>
      <c r="D36" s="101" t="s">
        <v>128</v>
      </c>
      <c r="E36" s="112">
        <v>45000</v>
      </c>
    </row>
    <row r="37" spans="1:5" s="62" customFormat="1" ht="85.5" customHeight="1" x14ac:dyDescent="0.4">
      <c r="A37" s="113" t="s">
        <v>58</v>
      </c>
      <c r="B37" s="114">
        <v>45404</v>
      </c>
      <c r="C37" s="100" t="s">
        <v>94</v>
      </c>
      <c r="D37" s="101" t="s">
        <v>129</v>
      </c>
      <c r="E37" s="112">
        <v>43551.83</v>
      </c>
    </row>
    <row r="38" spans="1:5" s="62" customFormat="1" ht="73.5" customHeight="1" x14ac:dyDescent="0.4">
      <c r="A38" s="113" t="s">
        <v>59</v>
      </c>
      <c r="B38" s="114">
        <v>45405</v>
      </c>
      <c r="C38" s="100" t="s">
        <v>95</v>
      </c>
      <c r="D38" s="101" t="s">
        <v>130</v>
      </c>
      <c r="E38" s="112">
        <v>191750</v>
      </c>
    </row>
    <row r="39" spans="1:5" s="62" customFormat="1" ht="68.25" customHeight="1" x14ac:dyDescent="0.4">
      <c r="A39" s="113" t="s">
        <v>60</v>
      </c>
      <c r="B39" s="114">
        <v>45406</v>
      </c>
      <c r="C39" s="100" t="s">
        <v>96</v>
      </c>
      <c r="D39" s="101" t="s">
        <v>131</v>
      </c>
      <c r="E39" s="112">
        <v>204382.16</v>
      </c>
    </row>
    <row r="40" spans="1:5" s="62" customFormat="1" ht="58.5" customHeight="1" x14ac:dyDescent="0.4">
      <c r="A40" s="113" t="s">
        <v>61</v>
      </c>
      <c r="B40" s="114">
        <v>45407</v>
      </c>
      <c r="C40" s="100" t="s">
        <v>97</v>
      </c>
      <c r="D40" s="111" t="s">
        <v>132</v>
      </c>
      <c r="E40" s="112">
        <v>201610.08</v>
      </c>
    </row>
    <row r="41" spans="1:5" s="62" customFormat="1" ht="93" customHeight="1" x14ac:dyDescent="0.4">
      <c r="A41" s="113" t="s">
        <v>62</v>
      </c>
      <c r="B41" s="114">
        <v>45407</v>
      </c>
      <c r="C41" s="100" t="s">
        <v>98</v>
      </c>
      <c r="D41" s="111" t="s">
        <v>133</v>
      </c>
      <c r="E41" s="112">
        <v>43400.85</v>
      </c>
    </row>
    <row r="42" spans="1:5" s="62" customFormat="1" ht="88.5" customHeight="1" x14ac:dyDescent="0.4">
      <c r="A42" s="113" t="s">
        <v>63</v>
      </c>
      <c r="B42" s="114">
        <v>45408</v>
      </c>
      <c r="C42" s="100" t="s">
        <v>99</v>
      </c>
      <c r="D42" s="101" t="s">
        <v>134</v>
      </c>
      <c r="E42" s="112">
        <v>7080</v>
      </c>
    </row>
    <row r="43" spans="1:5" s="62" customFormat="1" ht="83.25" customHeight="1" x14ac:dyDescent="0.4">
      <c r="A43" s="113" t="s">
        <v>64</v>
      </c>
      <c r="B43" s="114">
        <v>45408</v>
      </c>
      <c r="C43" s="100" t="s">
        <v>100</v>
      </c>
      <c r="D43" s="101" t="s">
        <v>135</v>
      </c>
      <c r="E43" s="112">
        <v>114016</v>
      </c>
    </row>
    <row r="44" spans="1:5" s="62" customFormat="1" ht="117.75" customHeight="1" x14ac:dyDescent="0.4">
      <c r="A44" s="113" t="s">
        <v>65</v>
      </c>
      <c r="B44" s="114">
        <v>45408</v>
      </c>
      <c r="C44" s="100" t="s">
        <v>101</v>
      </c>
      <c r="D44" s="101" t="s">
        <v>136</v>
      </c>
      <c r="E44" s="112">
        <v>161070</v>
      </c>
    </row>
    <row r="45" spans="1:5" s="62" customFormat="1" ht="114.75" customHeight="1" x14ac:dyDescent="0.4">
      <c r="A45" s="113" t="s">
        <v>66</v>
      </c>
      <c r="B45" s="114">
        <v>45408</v>
      </c>
      <c r="C45" s="100" t="s">
        <v>102</v>
      </c>
      <c r="D45" s="101" t="s">
        <v>137</v>
      </c>
      <c r="E45" s="112">
        <v>222000</v>
      </c>
    </row>
    <row r="46" spans="1:5" s="62" customFormat="1" ht="79.5" customHeight="1" x14ac:dyDescent="0.4">
      <c r="A46" s="113" t="s">
        <v>67</v>
      </c>
      <c r="B46" s="117">
        <v>45390</v>
      </c>
      <c r="C46" s="100" t="s">
        <v>103</v>
      </c>
      <c r="D46" s="101" t="s">
        <v>138</v>
      </c>
      <c r="E46" s="112">
        <v>26550</v>
      </c>
    </row>
    <row r="47" spans="1:5" s="62" customFormat="1" ht="73.5" customHeight="1" x14ac:dyDescent="0.4">
      <c r="A47" s="113" t="s">
        <v>68</v>
      </c>
      <c r="B47" s="117">
        <v>45390</v>
      </c>
      <c r="C47" s="100" t="s">
        <v>104</v>
      </c>
      <c r="D47" s="101" t="s">
        <v>139</v>
      </c>
      <c r="E47" s="112">
        <v>210000</v>
      </c>
    </row>
    <row r="48" spans="1:5" s="62" customFormat="1" ht="70.5" customHeight="1" x14ac:dyDescent="0.4">
      <c r="A48" s="113" t="s">
        <v>69</v>
      </c>
      <c r="B48" s="114">
        <v>45391</v>
      </c>
      <c r="C48" s="100" t="s">
        <v>105</v>
      </c>
      <c r="D48" s="101" t="s">
        <v>140</v>
      </c>
      <c r="E48" s="112">
        <v>84757.03</v>
      </c>
    </row>
    <row r="49" spans="1:5" s="62" customFormat="1" ht="81" customHeight="1" x14ac:dyDescent="0.4">
      <c r="A49" s="113" t="s">
        <v>70</v>
      </c>
      <c r="B49" s="114">
        <v>45387</v>
      </c>
      <c r="C49" s="100" t="s">
        <v>106</v>
      </c>
      <c r="D49" s="101" t="s">
        <v>141</v>
      </c>
      <c r="E49" s="112">
        <v>46591.12</v>
      </c>
    </row>
    <row r="50" spans="1:5" s="62" customFormat="1" ht="87.75" customHeight="1" x14ac:dyDescent="0.4">
      <c r="A50" s="113" t="s">
        <v>71</v>
      </c>
      <c r="B50" s="114">
        <v>45392</v>
      </c>
      <c r="C50" s="100" t="s">
        <v>107</v>
      </c>
      <c r="D50" s="101" t="s">
        <v>142</v>
      </c>
      <c r="E50" s="112">
        <v>64428</v>
      </c>
    </row>
    <row r="51" spans="1:5" s="62" customFormat="1" ht="93.75" customHeight="1" x14ac:dyDescent="0.4">
      <c r="A51" s="113" t="s">
        <v>72</v>
      </c>
      <c r="B51" s="114">
        <v>45386</v>
      </c>
      <c r="C51" s="100" t="s">
        <v>108</v>
      </c>
      <c r="D51" s="101" t="s">
        <v>143</v>
      </c>
      <c r="E51" s="112">
        <v>21116.1</v>
      </c>
    </row>
    <row r="52" spans="1:5" s="62" customFormat="1" ht="42.75" customHeight="1" x14ac:dyDescent="0.4">
      <c r="A52" s="102"/>
      <c r="B52" s="103"/>
      <c r="C52" s="100"/>
      <c r="D52" s="101"/>
      <c r="E52" s="104"/>
    </row>
    <row r="53" spans="1:5" s="62" customFormat="1" ht="33" customHeight="1" x14ac:dyDescent="0.4">
      <c r="A53" s="102"/>
      <c r="B53" s="103"/>
      <c r="C53" s="100"/>
      <c r="D53" s="101"/>
      <c r="E53" s="104"/>
    </row>
    <row r="54" spans="1:5" s="62" customFormat="1" ht="27.75" customHeight="1" x14ac:dyDescent="0.4">
      <c r="A54" s="102"/>
      <c r="B54" s="103"/>
      <c r="C54" s="100"/>
      <c r="D54" s="107" t="s">
        <v>34</v>
      </c>
      <c r="E54" s="108">
        <f>SUM(E15:E53)</f>
        <v>3784628.68</v>
      </c>
    </row>
    <row r="55" spans="1:5" x14ac:dyDescent="0.35">
      <c r="A55" s="17" t="s">
        <v>32</v>
      </c>
    </row>
    <row r="56" spans="1:5" ht="23.25" x14ac:dyDescent="0.35">
      <c r="A56" s="106" t="s">
        <v>33</v>
      </c>
    </row>
  </sheetData>
  <mergeCells count="3">
    <mergeCell ref="A6:E6"/>
    <mergeCell ref="A7:E7"/>
    <mergeCell ref="A12:E12"/>
  </mergeCells>
  <pageMargins left="0.25" right="0.25" top="0.75" bottom="0.75" header="0.3" footer="0.3"/>
  <pageSetup scale="50" fitToHeight="0" orientation="landscape" r:id="rId1"/>
  <rowBreaks count="1" manualBreakCount="1">
    <brk id="4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10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1" customFormat="1" ht="28.5" customHeight="1" x14ac:dyDescent="0.2">
      <c r="A6" s="23" t="s">
        <v>11</v>
      </c>
      <c r="B6" s="87">
        <v>44232.708716747686</v>
      </c>
      <c r="C6" s="23" t="s">
        <v>17</v>
      </c>
      <c r="D6" s="88" t="s">
        <v>27</v>
      </c>
      <c r="E6" s="89">
        <v>4374000</v>
      </c>
      <c r="F6" s="23" t="s">
        <v>23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</row>
    <row r="7" spans="1:37" s="93" customFormat="1" ht="51.75" customHeight="1" x14ac:dyDescent="0.25">
      <c r="A7" s="23" t="s">
        <v>12</v>
      </c>
      <c r="B7" s="87">
        <v>44235.729211574071</v>
      </c>
      <c r="C7" s="23" t="s">
        <v>18</v>
      </c>
      <c r="D7" s="88" t="s">
        <v>28</v>
      </c>
      <c r="E7" s="89">
        <v>4125000</v>
      </c>
      <c r="F7" s="23" t="s">
        <v>24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94" customFormat="1" ht="30" x14ac:dyDescent="0.25">
      <c r="A8" s="24" t="s">
        <v>16</v>
      </c>
      <c r="B8" s="86">
        <v>44251.708645682869</v>
      </c>
      <c r="C8" s="24" t="s">
        <v>22</v>
      </c>
      <c r="D8" s="24"/>
      <c r="E8" s="24"/>
      <c r="F8" s="24" t="s">
        <v>26</v>
      </c>
    </row>
    <row r="9" spans="1:37" s="93" customFormat="1" ht="24.75" customHeight="1" x14ac:dyDescent="0.25">
      <c r="A9" s="23" t="s">
        <v>13</v>
      </c>
      <c r="B9" s="87">
        <v>44239.416669479164</v>
      </c>
      <c r="C9" s="23" t="s">
        <v>19</v>
      </c>
      <c r="D9" s="23" t="s">
        <v>25</v>
      </c>
      <c r="E9" s="23">
        <v>325000</v>
      </c>
      <c r="F9" s="23" t="s">
        <v>23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s="94" customFormat="1" ht="42" customHeight="1" x14ac:dyDescent="0.25">
      <c r="A10" s="24" t="s">
        <v>14</v>
      </c>
      <c r="B10" s="86">
        <v>44246.666682060182</v>
      </c>
      <c r="C10" s="24" t="s">
        <v>20</v>
      </c>
      <c r="D10" s="24"/>
      <c r="E10" s="24"/>
      <c r="F10" s="24" t="s">
        <v>24</v>
      </c>
    </row>
    <row r="11" spans="1:37" s="94" customFormat="1" ht="46.5" customHeight="1" x14ac:dyDescent="0.25">
      <c r="A11" s="24" t="s">
        <v>15</v>
      </c>
      <c r="B11" s="86">
        <v>44250.479238425927</v>
      </c>
      <c r="C11" s="24" t="s">
        <v>21</v>
      </c>
      <c r="D11" s="24"/>
      <c r="E11" s="24"/>
      <c r="F11" s="24" t="s">
        <v>24</v>
      </c>
    </row>
    <row r="12" spans="1:37" s="78" customFormat="1" ht="39" customHeight="1" x14ac:dyDescent="0.3">
      <c r="A12" s="80"/>
      <c r="B12" s="82"/>
      <c r="C12" s="80"/>
      <c r="D12" s="80"/>
      <c r="E12" s="84"/>
    </row>
    <row r="13" spans="1:37" s="78" customFormat="1" ht="18.75" x14ac:dyDescent="0.3">
      <c r="A13" s="81"/>
      <c r="B13" s="83"/>
      <c r="C13" s="81"/>
      <c r="D13" s="81"/>
      <c r="E13" s="85"/>
    </row>
    <row r="14" spans="1:37" s="78" customFormat="1" ht="45.75" customHeight="1" x14ac:dyDescent="0.3">
      <c r="A14" s="80"/>
      <c r="B14" s="82"/>
      <c r="C14" s="80"/>
      <c r="D14" s="80"/>
      <c r="E14" s="84"/>
    </row>
    <row r="15" spans="1:37" s="78" customFormat="1" ht="42.75" customHeight="1" x14ac:dyDescent="0.3">
      <c r="A15" s="81"/>
      <c r="B15" s="83"/>
      <c r="C15" s="81"/>
      <c r="D15" s="81"/>
      <c r="E15" s="85"/>
    </row>
    <row r="16" spans="1:37" s="78" customFormat="1" ht="25.5" customHeight="1" x14ac:dyDescent="0.3">
      <c r="A16" s="80"/>
      <c r="B16" s="82"/>
      <c r="C16" s="80"/>
      <c r="D16" s="80"/>
      <c r="E16" s="84"/>
    </row>
    <row r="17" spans="1:37" s="78" customFormat="1" ht="21.75" customHeight="1" x14ac:dyDescent="0.3">
      <c r="A17" s="81"/>
      <c r="B17" s="83"/>
      <c r="C17" s="81"/>
      <c r="D17" s="81"/>
      <c r="E17" s="85"/>
    </row>
    <row r="18" spans="1:37" s="78" customFormat="1" ht="18.75" x14ac:dyDescent="0.3">
      <c r="A18" s="80"/>
      <c r="B18" s="82"/>
      <c r="C18" s="80"/>
      <c r="D18" s="80"/>
      <c r="E18" s="84"/>
    </row>
    <row r="19" spans="1:37" s="52" customFormat="1" ht="46.5" customHeight="1" x14ac:dyDescent="0.25">
      <c r="A19" s="81"/>
      <c r="B19" s="83"/>
      <c r="C19" s="81"/>
      <c r="D19" s="81"/>
      <c r="E19" s="85"/>
    </row>
    <row r="20" spans="1:37" s="52" customFormat="1" ht="24" customHeight="1" x14ac:dyDescent="0.25">
      <c r="A20" s="80"/>
      <c r="B20" s="82"/>
      <c r="C20" s="80"/>
      <c r="D20" s="80"/>
      <c r="E20" s="84"/>
    </row>
    <row r="21" spans="1:37" s="52" customFormat="1" ht="28.5" customHeight="1" x14ac:dyDescent="0.25">
      <c r="A21" s="81"/>
      <c r="B21" s="83"/>
      <c r="C21" s="81"/>
      <c r="D21" s="81"/>
      <c r="E21" s="85"/>
    </row>
    <row r="22" spans="1:37" s="53" customFormat="1" ht="40.5" customHeight="1" x14ac:dyDescent="0.25">
      <c r="A22" s="80"/>
      <c r="B22" s="82"/>
      <c r="C22" s="80"/>
      <c r="D22" s="80"/>
      <c r="E22" s="8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1"/>
      <c r="B23" s="83"/>
      <c r="C23" s="81"/>
      <c r="D23" s="81"/>
      <c r="E23" s="8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0"/>
      <c r="B24" s="82"/>
      <c r="C24" s="80"/>
      <c r="D24" s="80"/>
      <c r="E24" s="8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1"/>
      <c r="B25" s="83"/>
      <c r="C25" s="81"/>
      <c r="D25" s="81"/>
      <c r="E25" s="8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0"/>
      <c r="B26" s="82"/>
      <c r="C26" s="80"/>
      <c r="D26" s="80"/>
      <c r="E26" s="84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1"/>
      <c r="B27" s="83"/>
      <c r="C27" s="81"/>
      <c r="D27" s="81"/>
      <c r="E27" s="85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0"/>
      <c r="B28" s="82"/>
      <c r="C28" s="80"/>
      <c r="D28" s="80"/>
      <c r="E28" s="8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1"/>
      <c r="B29" s="83"/>
      <c r="C29" s="81"/>
      <c r="D29" s="81"/>
      <c r="E29" s="8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0"/>
      <c r="B30" s="82"/>
      <c r="C30" s="80"/>
      <c r="D30" s="80"/>
      <c r="E30" s="8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1"/>
      <c r="B31" s="83"/>
      <c r="C31" s="81"/>
      <c r="D31" s="81"/>
      <c r="E31" s="85"/>
    </row>
    <row r="32" spans="1:37" s="76" customFormat="1" ht="18" x14ac:dyDescent="0.25">
      <c r="A32" s="80"/>
      <c r="B32" s="82"/>
      <c r="C32" s="80"/>
      <c r="D32" s="80"/>
      <c r="E32" s="84"/>
    </row>
    <row r="33" spans="1:5" s="77" customFormat="1" ht="21.75" customHeight="1" x14ac:dyDescent="0.3">
      <c r="A33" s="81"/>
      <c r="B33" s="83"/>
      <c r="C33" s="81"/>
      <c r="D33" s="81"/>
      <c r="E33" s="85"/>
    </row>
    <row r="34" spans="1:5" s="77" customFormat="1" ht="18.75" x14ac:dyDescent="0.3">
      <c r="A34" s="80"/>
      <c r="B34" s="82"/>
      <c r="C34" s="80"/>
      <c r="D34" s="80"/>
      <c r="E34" s="84"/>
    </row>
    <row r="35" spans="1:5" s="78" customFormat="1" ht="44.25" customHeight="1" x14ac:dyDescent="0.3">
      <c r="A35" s="81"/>
      <c r="B35" s="83"/>
      <c r="C35" s="81"/>
      <c r="D35" s="81"/>
      <c r="E35" s="85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79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8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 2024</vt:lpstr>
      <vt:lpstr>OTROS</vt:lpstr>
      <vt:lpstr>'ABRIL 2024'!Área_de_impresión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2024-04-05T17:14:33Z</cp:lastPrinted>
  <dcterms:created xsi:type="dcterms:W3CDTF">2017-04-07T14:44:35Z</dcterms:created>
  <dcterms:modified xsi:type="dcterms:W3CDTF">2024-05-07T17:52:10Z</dcterms:modified>
</cp:coreProperties>
</file>