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mily.moran\Desktop\Datos para el portal listo abril- junio\Enero-Junio 2023\Estadistica Semestre 2023 Enero-Junio\"/>
    </mc:Choice>
  </mc:AlternateContent>
  <xr:revisionPtr revIDLastSave="0" documentId="13_ncr:1_{3D085692-506D-43BF-AFD5-6EEF1B686D9D}" xr6:coauthVersionLast="47" xr6:coauthVersionMax="47" xr10:uidLastSave="{00000000-0000-0000-0000-000000000000}"/>
  <bookViews>
    <workbookView xWindow="20370" yWindow="-120" windowWidth="21840" windowHeight="13140" xr2:uid="{EDD5AC55-B10C-4853-A246-4B04212DE17E}"/>
  </bookViews>
  <sheets>
    <sheet name="Reporte personas sensibilizad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" i="1" l="1"/>
  <c r="C31" i="1" l="1"/>
  <c r="D31" i="1"/>
  <c r="E31" i="1"/>
  <c r="B31" i="1"/>
  <c r="E21" i="1"/>
  <c r="D21" i="1"/>
  <c r="C21" i="1"/>
</calcChain>
</file>

<file path=xl/sharedStrings.xml><?xml version="1.0" encoding="utf-8"?>
<sst xmlns="http://schemas.openxmlformats.org/spreadsheetml/2006/main" count="32" uniqueCount="20">
  <si>
    <t>Sensibilizaciones</t>
  </si>
  <si>
    <t>Mes</t>
  </si>
  <si>
    <t>Número de sensibilizaciones</t>
  </si>
  <si>
    <t>Personas sensibilizadas</t>
  </si>
  <si>
    <t>Total</t>
  </si>
  <si>
    <t>Hombres</t>
  </si>
  <si>
    <t>Mujeres</t>
  </si>
  <si>
    <t>Marzo</t>
  </si>
  <si>
    <t>Cuadro 1</t>
  </si>
  <si>
    <t xml:space="preserve">Departamento de Investigación y Estadística                                        Observatorio de Igualdad y Equidad de Género  </t>
  </si>
  <si>
    <t>Fuente: Departamento de Investigación y Estadística del Ministerio de la Mujer.</t>
  </si>
  <si>
    <t>Cuadro 2</t>
  </si>
  <si>
    <t>Enero</t>
  </si>
  <si>
    <t>Febrero</t>
  </si>
  <si>
    <t>Abril</t>
  </si>
  <si>
    <t>Mayo</t>
  </si>
  <si>
    <t>Junio</t>
  </si>
  <si>
    <t>República Dominicana: Número de sensibilizaciones y personas sensibilizadas por el Ministerio de la Mujer, por sexo, según mes en que se realizaron, 2023</t>
  </si>
  <si>
    <t>Datos estadísticos abril - junio 2023</t>
  </si>
  <si>
    <t>República Dominicana: Número de sensibilizaciones y personas sensibilizadas por el Ministerio de la Mujer, por sexo, según mes en que se realizaron, abril-junio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</si>
</sst>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34">
    <xf numFmtId="0" fontId="0" fillId="0" borderId="0" xfId="0"/>
    <xf numFmtId="0" fontId="1" fillId="2" borderId="0" xfId="0" applyFont="1" applyFill="1"/>
    <xf numFmtId="0" fontId="4" fillId="0" borderId="0" xfId="0" applyFont="1"/>
    <xf numFmtId="3" fontId="5" fillId="2" borderId="4" xfId="1" applyNumberFormat="1" applyFont="1" applyFill="1" applyBorder="1" applyAlignment="1">
      <alignment horizontal="left" vertical="center" wrapText="1"/>
    </xf>
    <xf numFmtId="3" fontId="5" fillId="2" borderId="4" xfId="1" applyNumberFormat="1" applyFont="1" applyFill="1" applyBorder="1" applyAlignment="1">
      <alignment horizontal="center" vertical="center"/>
    </xf>
    <xf numFmtId="3" fontId="8" fillId="2" borderId="0" xfId="1" applyNumberFormat="1" applyFont="1" applyFill="1" applyAlignment="1">
      <alignment horizontal="left" vertical="center" wrapText="1"/>
    </xf>
    <xf numFmtId="164" fontId="7" fillId="2" borderId="0" xfId="3" applyNumberFormat="1" applyFont="1" applyFill="1" applyAlignment="1">
      <alignment horizontal="center" vertical="center"/>
    </xf>
    <xf numFmtId="3" fontId="7" fillId="2" borderId="0" xfId="2" applyNumberFormat="1" applyFont="1" applyFill="1" applyAlignment="1">
      <alignment horizontal="center" vertical="center"/>
    </xf>
    <xf numFmtId="3" fontId="5" fillId="2" borderId="3" xfId="1" applyNumberFormat="1" applyFont="1" applyFill="1" applyBorder="1" applyAlignment="1">
      <alignment horizontal="center" vertical="center" wrapText="1"/>
    </xf>
    <xf numFmtId="3" fontId="5" fillId="0" borderId="3" xfId="1" applyNumberFormat="1" applyFont="1" applyBorder="1" applyAlignment="1">
      <alignment horizontal="center" vertical="center" wrapText="1"/>
    </xf>
    <xf numFmtId="3" fontId="5" fillId="0" borderId="4" xfId="1" applyNumberFormat="1" applyFont="1" applyBorder="1" applyAlignment="1">
      <alignment horizontal="left" vertical="center" wrapText="1"/>
    </xf>
    <xf numFmtId="3" fontId="5" fillId="0" borderId="4" xfId="1" applyNumberFormat="1" applyFont="1" applyBorder="1" applyAlignment="1">
      <alignment horizontal="center" vertical="center"/>
    </xf>
    <xf numFmtId="3" fontId="7" fillId="0" borderId="0" xfId="1" applyNumberFormat="1" applyFont="1" applyAlignment="1">
      <alignment horizontal="left" vertical="center" wrapText="1"/>
    </xf>
    <xf numFmtId="164" fontId="7" fillId="0" borderId="0" xfId="3" applyNumberFormat="1" applyFont="1" applyAlignment="1">
      <alignment horizontal="center" vertical="center"/>
    </xf>
    <xf numFmtId="3" fontId="7" fillId="0" borderId="0" xfId="2" applyNumberFormat="1" applyFont="1" applyAlignment="1">
      <alignment horizontal="center" vertical="center"/>
    </xf>
    <xf numFmtId="3" fontId="8" fillId="0" borderId="0" xfId="1" applyNumberFormat="1" applyFont="1" applyAlignment="1">
      <alignment horizontal="left" vertical="center" wrapText="1"/>
    </xf>
    <xf numFmtId="3" fontId="8" fillId="0" borderId="1" xfId="1" applyNumberFormat="1" applyFont="1" applyBorder="1" applyAlignment="1">
      <alignment horizontal="left" vertical="center" wrapText="1"/>
    </xf>
    <xf numFmtId="164" fontId="7" fillId="0" borderId="1" xfId="3" applyNumberFormat="1" applyFont="1" applyBorder="1" applyAlignment="1">
      <alignment horizontal="center" vertical="center"/>
    </xf>
    <xf numFmtId="3" fontId="7" fillId="0" borderId="1" xfId="2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left" vertical="center"/>
    </xf>
    <xf numFmtId="3" fontId="5" fillId="0" borderId="3" xfId="0" applyNumberFormat="1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left" vertical="center"/>
    </xf>
    <xf numFmtId="3" fontId="5" fillId="2" borderId="3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_Hoja1 3" xfId="1" xr:uid="{1B9164AA-D152-4B96-91B7-6F9ADCFA3A6A}"/>
    <cellStyle name="Normal_sensi 2019-2020" xfId="3" xr:uid="{E5A70AC2-2C68-4692-A5B6-733B4D2673C5}"/>
    <cellStyle name="Normal_sensibilizaciones" xfId="2" xr:uid="{0DB5DD28-F4C8-49DA-AAB8-8E3D02F9DA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76200</xdr:rowOff>
    </xdr:from>
    <xdr:to>
      <xdr:col>4</xdr:col>
      <xdr:colOff>28575</xdr:colOff>
      <xdr:row>5</xdr:row>
      <xdr:rowOff>102436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94BE5288-F833-4C6A-8D45-B87A614E52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266700"/>
          <a:ext cx="2276475" cy="788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DBFFA-5A68-409A-B751-3FE4757C5F42}">
  <dimension ref="A1:E38"/>
  <sheetViews>
    <sheetView tabSelected="1" workbookViewId="0">
      <selection activeCell="G18" sqref="G18"/>
    </sheetView>
  </sheetViews>
  <sheetFormatPr defaultRowHeight="15" x14ac:dyDescent="0.25"/>
  <cols>
    <col min="1" max="1" width="11" customWidth="1"/>
    <col min="2" max="2" width="17.2851562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27" t="s">
        <v>9</v>
      </c>
      <c r="B7" s="27"/>
      <c r="C7" s="27"/>
      <c r="D7" s="27"/>
      <c r="E7" s="27"/>
    </row>
    <row r="8" spans="1:5" x14ac:dyDescent="0.25">
      <c r="A8" s="27"/>
      <c r="B8" s="27"/>
      <c r="C8" s="27"/>
      <c r="D8" s="27"/>
      <c r="E8" s="27"/>
    </row>
    <row r="9" spans="1:5" x14ac:dyDescent="0.25">
      <c r="A9" s="27"/>
      <c r="B9" s="27"/>
      <c r="C9" s="27"/>
      <c r="D9" s="27"/>
      <c r="E9" s="27"/>
    </row>
    <row r="10" spans="1:5" x14ac:dyDescent="0.25">
      <c r="A10" s="27"/>
      <c r="B10" s="27"/>
      <c r="C10" s="27"/>
      <c r="D10" s="27"/>
      <c r="E10" s="27"/>
    </row>
    <row r="11" spans="1:5" x14ac:dyDescent="0.25">
      <c r="A11" s="28" t="s">
        <v>18</v>
      </c>
      <c r="B11" s="28"/>
      <c r="C11" s="28"/>
      <c r="D11" s="28"/>
      <c r="E11" s="28"/>
    </row>
    <row r="12" spans="1:5" x14ac:dyDescent="0.25">
      <c r="A12" s="1"/>
      <c r="B12" s="1"/>
      <c r="C12" s="1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ht="20.25" x14ac:dyDescent="0.25">
      <c r="A14" s="29" t="s">
        <v>0</v>
      </c>
      <c r="B14" s="29"/>
      <c r="C14" s="29"/>
      <c r="D14" s="29"/>
      <c r="E14" s="29"/>
    </row>
    <row r="15" spans="1:5" x14ac:dyDescent="0.25">
      <c r="A15" s="2"/>
      <c r="B15" s="2"/>
      <c r="C15" s="2"/>
      <c r="D15" s="2"/>
      <c r="E15" s="2"/>
    </row>
    <row r="17" spans="1:5" x14ac:dyDescent="0.25">
      <c r="A17" s="20" t="s">
        <v>8</v>
      </c>
      <c r="B17" s="20"/>
      <c r="C17" s="20"/>
      <c r="D17" s="20"/>
      <c r="E17" s="20"/>
    </row>
    <row r="18" spans="1:5" ht="41.25" customHeight="1" thickBot="1" x14ac:dyDescent="0.3">
      <c r="A18" s="21" t="s">
        <v>19</v>
      </c>
      <c r="B18" s="21"/>
      <c r="C18" s="21"/>
      <c r="D18" s="21"/>
      <c r="E18" s="21"/>
    </row>
    <row r="19" spans="1:5" x14ac:dyDescent="0.25">
      <c r="A19" s="30" t="s">
        <v>1</v>
      </c>
      <c r="B19" s="32" t="s">
        <v>2</v>
      </c>
      <c r="C19" s="26" t="s">
        <v>3</v>
      </c>
      <c r="D19" s="26"/>
      <c r="E19" s="26"/>
    </row>
    <row r="20" spans="1:5" ht="15.75" thickBot="1" x14ac:dyDescent="0.3">
      <c r="A20" s="31"/>
      <c r="B20" s="33"/>
      <c r="C20" s="8" t="s">
        <v>4</v>
      </c>
      <c r="D20" s="8" t="s">
        <v>5</v>
      </c>
      <c r="E20" s="8" t="s">
        <v>6</v>
      </c>
    </row>
    <row r="21" spans="1:5" x14ac:dyDescent="0.25">
      <c r="A21" s="3" t="s">
        <v>4</v>
      </c>
      <c r="B21" s="4">
        <f>+B22+B23+B24</f>
        <v>393</v>
      </c>
      <c r="C21" s="4">
        <f>+C22+C23+C24</f>
        <v>190071</v>
      </c>
      <c r="D21" s="4">
        <f>+D22+D23+D24</f>
        <v>88189</v>
      </c>
      <c r="E21" s="4">
        <f>+E22+E23+E24</f>
        <v>101882</v>
      </c>
    </row>
    <row r="22" spans="1:5" x14ac:dyDescent="0.25">
      <c r="A22" s="5" t="s">
        <v>14</v>
      </c>
      <c r="B22" s="6">
        <v>197</v>
      </c>
      <c r="C22" s="7">
        <v>167818</v>
      </c>
      <c r="D22" s="7">
        <v>79721</v>
      </c>
      <c r="E22" s="7">
        <v>88097</v>
      </c>
    </row>
    <row r="23" spans="1:5" x14ac:dyDescent="0.25">
      <c r="A23" s="5" t="s">
        <v>15</v>
      </c>
      <c r="B23" s="6">
        <v>94</v>
      </c>
      <c r="C23" s="7">
        <v>10931</v>
      </c>
      <c r="D23" s="7">
        <v>3891</v>
      </c>
      <c r="E23" s="7">
        <v>7040</v>
      </c>
    </row>
    <row r="24" spans="1:5" ht="15.75" thickBot="1" x14ac:dyDescent="0.3">
      <c r="A24" s="5" t="s">
        <v>16</v>
      </c>
      <c r="B24" s="6">
        <v>102</v>
      </c>
      <c r="C24" s="7">
        <v>11322</v>
      </c>
      <c r="D24" s="7">
        <v>4577</v>
      </c>
      <c r="E24" s="7">
        <v>6745</v>
      </c>
    </row>
    <row r="25" spans="1:5" ht="20.25" customHeight="1" x14ac:dyDescent="0.25">
      <c r="A25" s="19" t="s">
        <v>10</v>
      </c>
      <c r="B25" s="19"/>
      <c r="C25" s="19"/>
      <c r="D25" s="19"/>
      <c r="E25" s="19"/>
    </row>
    <row r="27" spans="1:5" x14ac:dyDescent="0.25">
      <c r="A27" s="20" t="s">
        <v>11</v>
      </c>
      <c r="B27" s="20"/>
      <c r="C27" s="20"/>
      <c r="D27" s="20"/>
      <c r="E27" s="20"/>
    </row>
    <row r="28" spans="1:5" ht="43.5" customHeight="1" thickBot="1" x14ac:dyDescent="0.3">
      <c r="A28" s="21" t="s">
        <v>17</v>
      </c>
      <c r="B28" s="21"/>
      <c r="C28" s="21"/>
      <c r="D28" s="21"/>
      <c r="E28" s="21"/>
    </row>
    <row r="29" spans="1:5" ht="15" customHeight="1" x14ac:dyDescent="0.25">
      <c r="A29" s="22" t="s">
        <v>1</v>
      </c>
      <c r="B29" s="24" t="s">
        <v>2</v>
      </c>
      <c r="C29" s="26" t="s">
        <v>3</v>
      </c>
      <c r="D29" s="26"/>
      <c r="E29" s="26"/>
    </row>
    <row r="30" spans="1:5" ht="15.75" thickBot="1" x14ac:dyDescent="0.3">
      <c r="A30" s="23"/>
      <c r="B30" s="25"/>
      <c r="C30" s="9" t="s">
        <v>4</v>
      </c>
      <c r="D30" s="9" t="s">
        <v>5</v>
      </c>
      <c r="E30" s="9" t="s">
        <v>6</v>
      </c>
    </row>
    <row r="31" spans="1:5" x14ac:dyDescent="0.25">
      <c r="A31" s="10" t="s">
        <v>4</v>
      </c>
      <c r="B31" s="11">
        <f>+SUM(B32:B37)</f>
        <v>834</v>
      </c>
      <c r="C31" s="11">
        <f t="shared" ref="C31:E31" si="0">+SUM(C32:C37)</f>
        <v>227556</v>
      </c>
      <c r="D31" s="11">
        <f t="shared" si="0"/>
        <v>103121</v>
      </c>
      <c r="E31" s="11">
        <f t="shared" si="0"/>
        <v>124435</v>
      </c>
    </row>
    <row r="32" spans="1:5" x14ac:dyDescent="0.25">
      <c r="A32" s="12" t="s">
        <v>12</v>
      </c>
      <c r="B32" s="13">
        <v>124</v>
      </c>
      <c r="C32" s="14">
        <v>7320</v>
      </c>
      <c r="D32" s="14">
        <v>2955</v>
      </c>
      <c r="E32" s="14">
        <v>4365</v>
      </c>
    </row>
    <row r="33" spans="1:5" x14ac:dyDescent="0.25">
      <c r="A33" s="12" t="s">
        <v>13</v>
      </c>
      <c r="B33" s="13">
        <v>133</v>
      </c>
      <c r="C33" s="14">
        <v>11339</v>
      </c>
      <c r="D33" s="14">
        <v>4449</v>
      </c>
      <c r="E33" s="14">
        <v>6890</v>
      </c>
    </row>
    <row r="34" spans="1:5" x14ac:dyDescent="0.25">
      <c r="A34" s="12" t="s">
        <v>7</v>
      </c>
      <c r="B34" s="13">
        <v>184</v>
      </c>
      <c r="C34" s="14">
        <v>18826</v>
      </c>
      <c r="D34" s="14">
        <v>7528</v>
      </c>
      <c r="E34" s="14">
        <v>11298</v>
      </c>
    </row>
    <row r="35" spans="1:5" x14ac:dyDescent="0.25">
      <c r="A35" s="15" t="s">
        <v>14</v>
      </c>
      <c r="B35" s="13">
        <v>197</v>
      </c>
      <c r="C35" s="14">
        <v>167818</v>
      </c>
      <c r="D35" s="14">
        <v>79721</v>
      </c>
      <c r="E35" s="14">
        <v>88097</v>
      </c>
    </row>
    <row r="36" spans="1:5" x14ac:dyDescent="0.25">
      <c r="A36" s="15" t="s">
        <v>15</v>
      </c>
      <c r="B36" s="13">
        <v>94</v>
      </c>
      <c r="C36" s="14">
        <v>10931</v>
      </c>
      <c r="D36" s="14">
        <v>3891</v>
      </c>
      <c r="E36" s="14">
        <v>7040</v>
      </c>
    </row>
    <row r="37" spans="1:5" ht="15.75" thickBot="1" x14ac:dyDescent="0.3">
      <c r="A37" s="16" t="s">
        <v>16</v>
      </c>
      <c r="B37" s="17">
        <v>102</v>
      </c>
      <c r="C37" s="18">
        <v>11322</v>
      </c>
      <c r="D37" s="18">
        <v>4577</v>
      </c>
      <c r="E37" s="18">
        <v>6745</v>
      </c>
    </row>
    <row r="38" spans="1:5" x14ac:dyDescent="0.25">
      <c r="A38" s="19" t="s">
        <v>10</v>
      </c>
      <c r="B38" s="19"/>
      <c r="C38" s="19"/>
      <c r="D38" s="19"/>
      <c r="E38" s="19"/>
    </row>
  </sheetData>
  <mergeCells count="15">
    <mergeCell ref="A7:E10"/>
    <mergeCell ref="A11:E11"/>
    <mergeCell ref="A14:E14"/>
    <mergeCell ref="A25:E25"/>
    <mergeCell ref="A17:E17"/>
    <mergeCell ref="A18:E18"/>
    <mergeCell ref="A19:A20"/>
    <mergeCell ref="B19:B20"/>
    <mergeCell ref="C19:E19"/>
    <mergeCell ref="A38:E38"/>
    <mergeCell ref="A27:E27"/>
    <mergeCell ref="A28:E28"/>
    <mergeCell ref="A29:A30"/>
    <mergeCell ref="B29:B30"/>
    <mergeCell ref="C29:E29"/>
  </mergeCells>
  <phoneticPr fontId="1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Reporte personas sensibilizadas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Suazo</dc:creator>
  <cp:lastModifiedBy>Yasmily Moran</cp:lastModifiedBy>
  <dcterms:created xsi:type="dcterms:W3CDTF">2022-07-12T19:06:41Z</dcterms:created>
  <dcterms:modified xsi:type="dcterms:W3CDTF">2023-07-19T16:38:22Z</dcterms:modified>
</cp:coreProperties>
</file>