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iliana.martinez\OneDrive - Ministerio de la Mujer\Desktop\REPORTES 2022\NOVIEMBRE 2022\"/>
    </mc:Choice>
  </mc:AlternateContent>
  <xr:revisionPtr revIDLastSave="0" documentId="13_ncr:1_{99157E79-510F-4306-BF72-8EB2C4622470}" xr6:coauthVersionLast="47" xr6:coauthVersionMax="47" xr10:uidLastSave="{00000000-0000-0000-0000-000000000000}"/>
  <bookViews>
    <workbookView xWindow="-120" yWindow="-120" windowWidth="24240" windowHeight="13140" xr2:uid="{00000000-000D-0000-FFFF-FFFF00000000}"/>
  </bookViews>
  <sheets>
    <sheet name="NOVIEMBRE" sheetId="1" r:id="rId1"/>
  </sheets>
  <definedNames>
    <definedName name="_xlnm.Print_Area" localSheetId="0">NOVIEMBRE!$A$8:$K$83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9" i="1" l="1"/>
  <c r="E79" i="1"/>
  <c r="H79" i="1"/>
</calcChain>
</file>

<file path=xl/sharedStrings.xml><?xml version="1.0" encoding="utf-8"?>
<sst xmlns="http://schemas.openxmlformats.org/spreadsheetml/2006/main" count="319" uniqueCount="190">
  <si>
    <t xml:space="preserve">            DEPARTAMENTO DE COMPRAS</t>
  </si>
  <si>
    <t>PROVEEDOR</t>
  </si>
  <si>
    <t>CONCEPTO</t>
  </si>
  <si>
    <t>FACTURA No.</t>
  </si>
  <si>
    <t>FECHA DE FACTURA</t>
  </si>
  <si>
    <t>MONTO FACTURADO</t>
  </si>
  <si>
    <t>FECHA FIN DE FACTURA</t>
  </si>
  <si>
    <t>MONTO PAGADO A LA FECHA</t>
  </si>
  <si>
    <t>MONTO PENDIENTE</t>
  </si>
  <si>
    <t>Bacilia Lorenzo Quezada</t>
  </si>
  <si>
    <t>Encargada de Compras y Contrataciones</t>
  </si>
  <si>
    <t>TOTALES</t>
  </si>
  <si>
    <t xml:space="preserve">Bacilia Lorenzo Quezada </t>
  </si>
  <si>
    <t xml:space="preserve">Encargada de Compras y Contrataciones </t>
  </si>
  <si>
    <t xml:space="preserve">  </t>
  </si>
  <si>
    <t>COMPLETO</t>
  </si>
  <si>
    <t>ESTADO (COMPLETO, PENDIENTE  Y ATRASADO)</t>
  </si>
  <si>
    <t xml:space="preserve"> </t>
  </si>
  <si>
    <t xml:space="preserve">            PAGOS A SUPLIDORES</t>
  </si>
  <si>
    <t xml:space="preserve">COMPLETO </t>
  </si>
  <si>
    <t xml:space="preserve">           MES DE NOVIEMBRE DEL 2022    </t>
  </si>
  <si>
    <t>Luis Norberto Verges Báez</t>
  </si>
  <si>
    <t>Contratación de una empresa y/o persona física para impartir la capacitación con el tema “Reeducación y Masculina y Cambio Social, del Diplomado Internacional Masculinidades e Igualdad</t>
  </si>
  <si>
    <t>B1500000001</t>
  </si>
  <si>
    <t>B15000000013</t>
  </si>
  <si>
    <t>Rafael Armando Guerrero Sepulveda</t>
  </si>
  <si>
    <t>Servicio de refrigerio y almuerzo para la persona que estarán en el encuentro regionales para la (Divulgación de los servicios y formaciones disponible en materia de autonomía economía).</t>
  </si>
  <si>
    <t>B15000000525</t>
  </si>
  <si>
    <t>Patricia Mariela Santana Nina</t>
  </si>
  <si>
    <t>Contratación de una empresa y/o persona física para impartir la capacitación de los talleres Mejoras de las Capacidades de Prevención y Atención a las Mujeres y Niñas Víctimas de Violencia y Trata.</t>
  </si>
  <si>
    <t>B15000000011</t>
  </si>
  <si>
    <t>B15000000491</t>
  </si>
  <si>
    <t>Promociones y Proyectos, SA</t>
  </si>
  <si>
    <t>CONTRATACIÓN DE SERVICIO EN UN HOTEL DE LA CIUDAD, PARA REALIZAR UN ENCUENTRO NACIONAL, CON MUJERES LIDERESAS, EN EL MARCO DEL 23 ANIVERSARIO DE ESTE MINISTERIO, DIA 11 DE AGOSTO 2022</t>
  </si>
  <si>
    <t>Hoteles Nacionales, SA</t>
  </si>
  <si>
    <t>Servicio de Almuerzo en un restaurant de la ciudad para las acompañantes de las Galardonadas de la Medalla al Mérito 2022, se realizara el 8 de marzo del presente año</t>
  </si>
  <si>
    <t>B15000001084</t>
  </si>
  <si>
    <t>Editora El Nuevo Diario, SA</t>
  </si>
  <si>
    <t>B1500000294</t>
  </si>
  <si>
    <t>Servicio de Impresión de invitaciones para el acto de cierre de la IV Conferencia Iberoamericana, e impresión de certificados para los graduandos de los cursos: Políticas Publicas y Metodológicas.</t>
  </si>
  <si>
    <t>B15000001417</t>
  </si>
  <si>
    <t>Inverplata, SA</t>
  </si>
  <si>
    <t>Servicio de Hospedaje, con cena para las encargadas de OPM/OMM que participaran en el “Taller Internacional Sobre Embarazo en Adolescentes “del 25 al 26 de septiembre 2022.</t>
  </si>
  <si>
    <t>COMPRAS DE PLANTAS ORNAMENTALES PARA LA OFICINA DE ESTE MINISTERIO.</t>
  </si>
  <si>
    <t>Anthuriana Dominicana, SRL</t>
  </si>
  <si>
    <t>B15000003065</t>
  </si>
  <si>
    <t>B15000004701</t>
  </si>
  <si>
    <t>Agencia de Viajes Milena Tours, SRL</t>
  </si>
  <si>
    <t>HOSPEDAJE, CON DESAYUNO, ALMUERZO, CENA, ESTACIÓN LIQUIDA, AUDIOVISUALES EN SALON DE HOTEL EN LA CIUDAD DE SANTO DOMINGO, PARA 15 PERSONAS, PARA REUNIÓN TÉCNICA REGIONAL ENTRE MECANISMOS 9,10 SEP.</t>
  </si>
  <si>
    <t>Abraham Lincoln 914, SRL</t>
  </si>
  <si>
    <t>COMPRA DE MOBILIARIOS DE OFICINA PARA LA SALA DE ESPERA DE EL MINISTERIO DE LA MUJER.</t>
  </si>
  <si>
    <t>COMPRA DE MOBILIARIOS DE OFICINA PARA EL DESPACHO DE ESTE MINISTERIO.</t>
  </si>
  <si>
    <t>B15000000234</t>
  </si>
  <si>
    <t>B15000000235</t>
  </si>
  <si>
    <t>Services Travel, SRL</t>
  </si>
  <si>
    <t>Servicio de alquiler de autobuses para el traslado de lideres y lideresas comunitarias que asistirán a los talleres de “Formación en Prevención y Denuncia de la Violencia Intrafamiliar contra la Mujer</t>
  </si>
  <si>
    <t>B15000003073</t>
  </si>
  <si>
    <t>Inmobiliaria Chantal, SRL</t>
  </si>
  <si>
    <t>Servicio de alquileres de parqueo para los vehículos de la institución .y del personal que labora el la sede del ministerio de la mujer</t>
  </si>
  <si>
    <t>Inversiones Azul Del Este Dominicana, S.A</t>
  </si>
  <si>
    <t>HOSPEDAJE, CON DESAYUNO, ALMUERZO, CENA, ESTACIÓN LIQUIDA, AUDIOVISUALES INCLUYENDO SALON DE HOTEL EN EL DISTRITO NACIONAL, PARA 24 PERSONAS Y 13 DAYPASS, PARA EL TALLER DE FORMACIÓN BÁSICA EN DERECHO</t>
  </si>
  <si>
    <t>B15000001215</t>
  </si>
  <si>
    <t>Refricentro Rubiera, SRL</t>
  </si>
  <si>
    <t>Compras de motor de aire para la oficina de los derechos integrales de ministerio de la mujer.</t>
  </si>
  <si>
    <t>B15000001288</t>
  </si>
  <si>
    <t>Refricentro Los Prados, SRL</t>
  </si>
  <si>
    <t>Compra de aire acondicionado para ser usado en la Sede Central del Ministerio de la Mujer.</t>
  </si>
  <si>
    <t>B15000000971</t>
  </si>
  <si>
    <t>Cecomsa, SRL</t>
  </si>
  <si>
    <t>B15000015031</t>
  </si>
  <si>
    <t>RENOVACIÓN DE LICENCIAS INFORMÁTICAS DE USO EN ESTE MINISTERIO</t>
  </si>
  <si>
    <t>B15000002234</t>
  </si>
  <si>
    <t>B15000002237</t>
  </si>
  <si>
    <t>Victor García Aire Acondicionado, SRL</t>
  </si>
  <si>
    <t>COMPRA DE AIRES ACONDICIONADOS PARA EL AREA DE LA COOPERATIVA Y EL AREA DE DATOS DE LA SEDE DE LA MAXIMO GOMEZ.</t>
  </si>
  <si>
    <t>139,999.99 </t>
  </si>
  <si>
    <t>COMPRA DE AIRE ACONDICIONADO PARA EL ÁREA DE SEGURIDAD Y AUDITORÍA DE ESTE MINISTERIO.</t>
  </si>
  <si>
    <t>Alpha Consulting, SA</t>
  </si>
  <si>
    <t>CONTRATACIÓN DE LOS SERVICIOS DE UNA PERSONA O EMPRESA DEDICADA A LA CONSULTORÍA PARA LA ELABORACIÓN DE LAS ENCUESTAS TRIMESTRALES DE SATISFACCIÓN QUE TIENEN POR OBJETIVO MONITOREAR LOS COMPROMISOS</t>
  </si>
  <si>
    <t>B15000000031</t>
  </si>
  <si>
    <t>Impresora Durán, SRL</t>
  </si>
  <si>
    <t>B15000000334</t>
  </si>
  <si>
    <t>Compra de carpetas para los cronológicos de cheques para uso del departamento financiero.</t>
  </si>
  <si>
    <t>CONSTRUCTORA AGS SRL</t>
  </si>
  <si>
    <t>B15000000016</t>
  </si>
  <si>
    <t>B15000000018</t>
  </si>
  <si>
    <t>Servicio de división y montura de puertas de madera en la oficina de Archivo y Correspondencia e instalación de puertas de cristal para la oficina de Auditoria interna y el área de equipos de tecnolog</t>
  </si>
  <si>
    <t>156,803.88 </t>
  </si>
  <si>
    <t>CONTRATACIÓN DE UNA EMPRESA O PERSONA FÍSICA PARA LA ADECUACIÓN DE LA OFICINA PROVINCIAL DE BARAHONA</t>
  </si>
  <si>
    <t>ECO PETROLEO DOMINICANA, S.A. (ECOPETRODOM)</t>
  </si>
  <si>
    <t>B15000000913</t>
  </si>
  <si>
    <t>COMPRA DE COMBUSTIBLE PARA USO DE ESTE MINISTERIO POR UN PERIODO DE 6 MESES</t>
  </si>
  <si>
    <t>IQTEK Solutions, SRL</t>
  </si>
  <si>
    <t>Compra de Dos Switch Poe para ser utilizados en la conexión de todos los equipos de cómputo y comunicaciones que se instalaran en las áreas de Despacho y la Dirección Financiera de este Ministerio</t>
  </si>
  <si>
    <t>B15000000533</t>
  </si>
  <si>
    <t>B15000000219</t>
  </si>
  <si>
    <t>Manzueta &amp; Peña Group, SRL</t>
  </si>
  <si>
    <t>RENOVACIÓN DE LICENCIA DE VIDEOCONFERENCIA ZOOM POR UN PERIODO DE UN (01) AÑO</t>
  </si>
  <si>
    <t>B15000000038</t>
  </si>
  <si>
    <t>Servicio de Fumigación en el Centro de Promoción de Salud Integral de Adolescente, ubicado en el sector de los Prados de este Ministerio.</t>
  </si>
  <si>
    <t>Ecofumigadora EGA, SRL</t>
  </si>
  <si>
    <t>Procomer, SRL</t>
  </si>
  <si>
    <t>SERVICIO DE MANTENIMIENTO PROFUNDO Y REPARACIÓN DE LA PLANTA ELÉCTRICA DE EMERGENCIA DEL MINISTERIO DE LA MUJER DE LA SEDE CENTRAL.</t>
  </si>
  <si>
    <t>B15000000210</t>
  </si>
  <si>
    <t>Xiomari Veloz D' Lujo Fiesta, SRL</t>
  </si>
  <si>
    <t>SERVICIO DE REFRIGERIO Y ALMUERZO PARA LOS LIDERES Y LIDERESAS COMUNITARIAS QUE ASISTIRÁN A LOS TALLERES DE FORMACIÓN EN PREVENCIÓN Y DENUNCIA DE LA VIOLENCIA INTRAFAMILIAR CONTRA LA MUJER</t>
  </si>
  <si>
    <t>B15000001596</t>
  </si>
  <si>
    <t>B15000002482</t>
  </si>
  <si>
    <t>ALL Office Solutions TS, SRL</t>
  </si>
  <si>
    <t>B15000001378</t>
  </si>
  <si>
    <t>Servicio de laminado de los cristales de las oficinas financiera de la Sede central de este Ministerio</t>
  </si>
  <si>
    <t>SERVICIO DE ALMUERZOS PARA EL PERSONAL DE ESTE MINISTERIO POR UN PERÍODO DE TRES (3) MESES</t>
  </si>
  <si>
    <t>P.A. Catering, SRL</t>
  </si>
  <si>
    <t>Construvil, SRL</t>
  </si>
  <si>
    <t>SERVICIO DE INGENIERÍA PARA EL LEVANTAMIENTO Y PRESUPUESTO PARA LA ADECUACIÓN DE LA OFICINA DE MARÍA TRINIDAD SÁNCHEZ</t>
  </si>
  <si>
    <t>B15000001611</t>
  </si>
  <si>
    <t>Inversiones ND &amp; Asociados, SRL</t>
  </si>
  <si>
    <t>Turistrans Transporte y Servicios, SRL</t>
  </si>
  <si>
    <t>B15000000384</t>
  </si>
  <si>
    <t>B15000000391</t>
  </si>
  <si>
    <t>B15000000393</t>
  </si>
  <si>
    <t>SERVICIO DE TRANSPORTE DE 2 AUTOBÚS DE 30 PASAJERO, PARA EL TRASLADO DE LOS ADOLESCENTES A LA ACTIVIDAD, (FORO NACIONAL DE COMPROMISO SOCIAL, JUVENTUD Y ADOLESCENCIA, QUE SERA CELEBRADO EL 27 DE SEPTI.</t>
  </si>
  <si>
    <t>58,000.00 </t>
  </si>
  <si>
    <t>SERVICIO DE TRANSPORTE PARA EL TRASLADO A LOS LÍDERES Y LIDERESAS COMUNISTAS QUE ASISTIRÁN A LOS TALLERES PRESENCIALES ¨ FORMACIÓN EN PREVENCIÓN Y DENUNCIA DE LA VIOLENCIA INTRAFAMILIAR CONTRA LA MUJER.</t>
  </si>
  <si>
    <t>SERVICIO DE TRANSPORTE DE 2 AUTOBÚS DE 30 PASAJERO, PARA EL TRASLADO A LOS ADOLESCENTES Y JÓVENES DESDE LA PROVINCIA DE SAN JUAN Y BARAHONA, AL FORO REGIONAL DE COMPROMISO SOCIAL, JUVENTUD Y ADOLESCEN</t>
  </si>
  <si>
    <t>B15000000082</t>
  </si>
  <si>
    <t>Seti &amp; Sidif Dominicana, SRL</t>
  </si>
  <si>
    <t>Nina Vásquez, EIRL</t>
  </si>
  <si>
    <t>Compra de Pañoletas para ser entregadas a las Ministras y Jefas de Delegaciones, en el Marco de la IV Conferencia Iberoamericana de Genero.</t>
  </si>
  <si>
    <t>COMPRA AZÚCAR PARA EL USO EN ESTE MINISTERIO Y TODAS SUS DEPENDENCIAS.</t>
  </si>
  <si>
    <t>Martínez Torres Traveling, SRL</t>
  </si>
  <si>
    <t>B1500000619</t>
  </si>
  <si>
    <t>Centro de Investigación Econométrica Del Norte, Cien, SRL</t>
  </si>
  <si>
    <t>B15000000057</t>
  </si>
  <si>
    <t>Contratación de una empresa y/o persona física para impartir el Taller de acompañamiento psicológico, duelo y perdida, a las psicólogas del Dpto. de Atención a la Violencia, Casa de Acogida OPM/OMM.</t>
  </si>
  <si>
    <t>Jaz Industrial, SRL</t>
  </si>
  <si>
    <t>B15000000054</t>
  </si>
  <si>
    <t>Servicio de instalación de refuerzo de estructura en hiero 4*2 pulgadas y recubrimiento en sheetrock para la puerta automática de entrada al 2do nivel de la Sede Central de este Ministerio.</t>
  </si>
  <si>
    <t>Servicio de mantenimiento y cambiar pieza de cierre de piso a la puerta flotante de la oficina provincial de San Pedro de Macorís.</t>
  </si>
  <si>
    <t>B15000000055</t>
  </si>
  <si>
    <t>HOSPEDAJE CON DESAYUNO, ALMUERZO, CENA, ESTACIÓN LIQUIDA, AUDIOVISUALES INCLUYENDO SALON DE HOTEL EN LA PROVINCIA DE LA VEGA, PARA 24 PERSONAS Y 76 DAYPASS, PARA EL FORO NACIONAL Del 26 AL 27 SEPT</t>
  </si>
  <si>
    <t>599,999.98 </t>
  </si>
  <si>
    <t>B15000000059</t>
  </si>
  <si>
    <t>Centro de Educación Técnica Certificada, CEDUTECE, SRL</t>
  </si>
  <si>
    <t>Diplomado de marketing, publicidad y branding digital para los servicios de la dirección de comunicaciones el 27 de junio 2022.</t>
  </si>
  <si>
    <t>83,650.00 </t>
  </si>
  <si>
    <t>Grupo, APB, SRL</t>
  </si>
  <si>
    <t>B15000000160</t>
  </si>
  <si>
    <t>B15000000017</t>
  </si>
  <si>
    <t>Innovus Business SRL</t>
  </si>
  <si>
    <t>SERVICIO DE REFRIGERIO PARA SER UTILIZADO DURANTES LAS ACTIVIDADES DE LOS CENTROS DE CAPACITACION DURANTE LOS DIAS 13,15,22 EL MES DE SEPTIEMBRE DE 2022.</t>
  </si>
  <si>
    <t>CONTRATACIÓN DE UNA EMPRESA Y/O PERSONA FÍSICA PARA SERVICIOS DE REFRIGERIOS Y ALMUERZOS PARA LAS ACTIVIDADES DE LA DIRECCIÓN DE PREVENCIÓN Y ATENCIÓN A LA VIOLENCIA CONTRA LA MUJER E INTRAFAMILIAR</t>
  </si>
  <si>
    <t>CONTRATACIÓN DE UNA EMPRESA Y/O PERSONA FÍSICA PARA LOS SERVICIOS DE REFRIGERIOS Y ALMUERZOS PARA LAS ACTIVIDADES DE LA DIRECCION DE TRANSVERSALIDAD PARA LA IGUALDAD</t>
  </si>
  <si>
    <t>Mantersa SRL</t>
  </si>
  <si>
    <t>Servicio de Fumigación en las Oficinas Ubicadas en el Edificio Gubernamental bloque D, así como también en el Sector Gazcue y en el Edificio Metropolitano de la Máximo Gómez de este Ministerio.</t>
  </si>
  <si>
    <t>B15000000004</t>
  </si>
  <si>
    <t>Simpatia Event Technologies, SRL</t>
  </si>
  <si>
    <t>B15000000109</t>
  </si>
  <si>
    <t>B15000000110</t>
  </si>
  <si>
    <t>SERVICIO DE REFRIGERIO Y AUDIOVISUAL PARA LAS PERSONAS QUE ACOMPAÑARAN LA INICIATIVA DEL AYUNTAMIENTO MUNICIPAL QUISQUEYA, DONDE SE IMPACTARA UNA CHARLA SOBRE PREVENCIÓN A LA VIOLENCIA, EL DÍA 8 DE SE</t>
  </si>
  <si>
    <t>BUROCRACIA, SRL</t>
  </si>
  <si>
    <t xml:space="preserve">DIFUSION CAMPAÑA </t>
  </si>
  <si>
    <t>SUNIX PETROLEUM, SRL</t>
  </si>
  <si>
    <t>COMPRA TICKETS DE COMBUSTIBLE</t>
  </si>
  <si>
    <t>B1500082694</t>
  </si>
  <si>
    <t>B1500082695</t>
  </si>
  <si>
    <t>B1500082696</t>
  </si>
  <si>
    <t>VICTOR GARCIA AIRE ACONDICIONADO, SRL</t>
  </si>
  <si>
    <t>COMPRA CONDESADORES DE AIRES ACOND.</t>
  </si>
  <si>
    <t>B1500002240</t>
  </si>
  <si>
    <t>RADIO 23, SRL</t>
  </si>
  <si>
    <t>B1500000392</t>
  </si>
  <si>
    <t>DIVERIDAD DE ARTICULOS DIVERSIDAT, SRL</t>
  </si>
  <si>
    <t>MANTENIMIENTO CAMARAS DE SEGURIDAD</t>
  </si>
  <si>
    <t>B1500000230</t>
  </si>
  <si>
    <t>DELTA COMERCIAL, S. A.</t>
  </si>
  <si>
    <t>MANTENIMIENTO DE VEHICULOS</t>
  </si>
  <si>
    <t>B1500015818</t>
  </si>
  <si>
    <t>B1500015832</t>
  </si>
  <si>
    <t>B1500015834</t>
  </si>
  <si>
    <t>B1500015781</t>
  </si>
  <si>
    <t>B1500015841</t>
  </si>
  <si>
    <t>B1500016116</t>
  </si>
  <si>
    <t>B1500016175</t>
  </si>
  <si>
    <t>ZADESA, SRL</t>
  </si>
  <si>
    <t>COMPRA ELECT., AIRES ACOND. NEVERAS …</t>
  </si>
  <si>
    <t>B1500000355</t>
  </si>
  <si>
    <t>CENTRO CUESTA NACIONAL</t>
  </si>
  <si>
    <t>COMPRA DE BONOS ESCOLARES</t>
  </si>
  <si>
    <t>B1500115150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</si>
</sst>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8"/>
      <color theme="1"/>
      <name val="Arial"/>
      <family val="2"/>
    </font>
    <font>
      <sz val="16"/>
      <color theme="1"/>
      <name val="Arial"/>
      <family val="2"/>
    </font>
    <font>
      <sz val="12"/>
      <color theme="1"/>
      <name val="Arial"/>
      <family val="2"/>
    </font>
    <font>
      <sz val="12"/>
      <name val="Arial"/>
      <family val="2"/>
    </font>
    <font>
      <b/>
      <sz val="12"/>
      <color theme="1"/>
      <name val="Arial"/>
      <family val="2"/>
    </font>
    <font>
      <sz val="9"/>
      <color indexed="8"/>
      <name val="Calibri"/>
      <family val="2"/>
    </font>
    <font>
      <sz val="12"/>
      <color indexed="8"/>
      <name val="Calibri"/>
      <family val="2"/>
    </font>
    <font>
      <b/>
      <sz val="12"/>
      <color indexed="8"/>
      <name val="Calibri"/>
      <family val="2"/>
    </font>
    <font>
      <sz val="12"/>
      <color theme="1"/>
      <name val="Calibri"/>
      <family val="2"/>
      <scheme val="minor"/>
    </font>
    <font>
      <sz val="14"/>
      <color rgb="FF000000"/>
      <name val="Calibri"/>
      <family val="2"/>
    </font>
    <font>
      <sz val="14"/>
      <color indexed="8"/>
      <name val="Calibri"/>
      <family val="2"/>
    </font>
    <font>
      <sz val="14"/>
      <color theme="1"/>
      <name val="Calibri"/>
      <family val="2"/>
    </font>
    <font>
      <sz val="14"/>
      <color rgb="FF4D4D4D"/>
      <name val="Calibri"/>
      <family val="2"/>
    </font>
    <font>
      <sz val="14"/>
      <color theme="1"/>
      <name val="Arial"/>
      <family val="2"/>
    </font>
    <font>
      <sz val="14"/>
      <color theme="1"/>
      <name val="Calibri"/>
      <family val="2"/>
      <scheme val="minor"/>
    </font>
    <font>
      <b/>
      <sz val="16"/>
      <color theme="1"/>
      <name val="Calibri"/>
      <family val="2"/>
      <scheme val="minor"/>
    </font>
    <font>
      <sz val="20"/>
      <color theme="1"/>
      <name val="Arial"/>
      <family val="2"/>
    </font>
    <font>
      <b/>
      <sz val="20"/>
      <color theme="1"/>
      <name val="Arial"/>
      <family val="2"/>
    </font>
    <font>
      <sz val="20"/>
      <color theme="1"/>
      <name val="Calibri"/>
      <family val="2"/>
      <scheme val="minor"/>
    </font>
    <font>
      <sz val="22"/>
      <color theme="1"/>
      <name val="Arial"/>
      <family val="2"/>
    </font>
    <font>
      <sz val="22"/>
      <color theme="1"/>
      <name val="Calibri"/>
      <family val="2"/>
      <scheme val="minor"/>
    </font>
    <font>
      <b/>
      <sz val="22"/>
      <color theme="1"/>
      <name val="Arial"/>
      <family val="2"/>
    </font>
    <font>
      <sz val="24"/>
      <color theme="1"/>
      <name val="Arial"/>
      <family val="2"/>
    </font>
    <font>
      <sz val="22"/>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219">
    <xf numFmtId="0" fontId="0" fillId="0" borderId="0" xfId="0"/>
    <xf numFmtId="0" fontId="3" fillId="0" borderId="0" xfId="0" applyFont="1" applyAlignment="1">
      <alignment horizontal="left"/>
    </xf>
    <xf numFmtId="14" fontId="3" fillId="0" borderId="0" xfId="0" applyNumberFormat="1" applyFont="1" applyAlignment="1">
      <alignment horizontal="left" vertical="center"/>
    </xf>
    <xf numFmtId="14" fontId="0" fillId="0" borderId="0" xfId="0" applyNumberFormat="1" applyAlignment="1">
      <alignment horizontal="left" wrapText="1"/>
    </xf>
    <xf numFmtId="164" fontId="0" fillId="0" borderId="0" xfId="1" applyFont="1" applyAlignment="1">
      <alignment horizontal="right"/>
    </xf>
    <xf numFmtId="2" fontId="0" fillId="0" borderId="0" xfId="1" applyNumberFormat="1" applyFont="1"/>
    <xf numFmtId="164" fontId="0" fillId="0" borderId="0" xfId="1" applyFont="1" applyBorder="1"/>
    <xf numFmtId="164" fontId="0" fillId="0" borderId="0" xfId="1" applyFont="1"/>
    <xf numFmtId="164" fontId="0" fillId="0" borderId="1" xfId="1" applyFont="1" applyBorder="1" applyAlignment="1">
      <alignment horizontal="right"/>
    </xf>
    <xf numFmtId="2" fontId="0" fillId="0" borderId="0" xfId="1" applyNumberFormat="1" applyFont="1" applyBorder="1"/>
    <xf numFmtId="0" fontId="0" fillId="0" borderId="3" xfId="0" applyBorder="1"/>
    <xf numFmtId="164" fontId="0" fillId="0" borderId="0" xfId="1" applyFont="1" applyFill="1" applyBorder="1"/>
    <xf numFmtId="164" fontId="0" fillId="0" borderId="0" xfId="1" applyFont="1" applyFill="1"/>
    <xf numFmtId="164" fontId="0" fillId="0" borderId="0" xfId="1" applyFont="1" applyFill="1" applyBorder="1" applyAlignment="1">
      <alignment horizontal="left" readingOrder="1"/>
    </xf>
    <xf numFmtId="0" fontId="0" fillId="0" borderId="0" xfId="0" applyAlignment="1">
      <alignment horizontal="left" readingOrder="1"/>
    </xf>
    <xf numFmtId="164" fontId="0" fillId="0" borderId="0" xfId="1" applyFont="1" applyFill="1" applyAlignment="1">
      <alignment horizontal="left" readingOrder="1"/>
    </xf>
    <xf numFmtId="164" fontId="0" fillId="2" borderId="0" xfId="1" applyFont="1" applyFill="1" applyAlignment="1">
      <alignment horizontal="left" readingOrder="1"/>
    </xf>
    <xf numFmtId="0" fontId="0" fillId="2" borderId="0" xfId="0" applyFill="1" applyAlignment="1">
      <alignment horizontal="left" readingOrder="1"/>
    </xf>
    <xf numFmtId="0" fontId="6" fillId="0" borderId="5" xfId="0" applyFont="1" applyBorder="1" applyAlignment="1">
      <alignment horizontal="left" vertical="top" wrapText="1"/>
    </xf>
    <xf numFmtId="0" fontId="0" fillId="2" borderId="0" xfId="0" applyFill="1"/>
    <xf numFmtId="0" fontId="0" fillId="0" borderId="6" xfId="0" applyBorder="1"/>
    <xf numFmtId="0" fontId="6" fillId="0" borderId="0" xfId="0" applyFont="1" applyAlignment="1">
      <alignment horizontal="left" vertical="top" wrapText="1"/>
    </xf>
    <xf numFmtId="0" fontId="6" fillId="0" borderId="0" xfId="0" applyFont="1" applyAlignment="1">
      <alignment horizontal="left" vertical="top"/>
    </xf>
    <xf numFmtId="14" fontId="6" fillId="0" borderId="0" xfId="0" applyNumberFormat="1" applyFont="1" applyAlignment="1">
      <alignment horizontal="left" vertical="top"/>
    </xf>
    <xf numFmtId="14" fontId="0" fillId="0" borderId="0" xfId="0" applyNumberFormat="1" applyAlignment="1">
      <alignment horizontal="left" vertical="top" wrapText="1"/>
    </xf>
    <xf numFmtId="164" fontId="0" fillId="0" borderId="0" xfId="1" applyFont="1" applyBorder="1" applyAlignment="1">
      <alignment horizontal="right"/>
    </xf>
    <xf numFmtId="0" fontId="8" fillId="3" borderId="0" xfId="0" applyFont="1" applyFill="1" applyAlignment="1">
      <alignment horizontal="left" vertical="top" wrapText="1"/>
    </xf>
    <xf numFmtId="0" fontId="8" fillId="3" borderId="0" xfId="0" applyFont="1" applyFill="1" applyAlignment="1">
      <alignment horizontal="left" vertical="top"/>
    </xf>
    <xf numFmtId="14" fontId="8" fillId="3" borderId="0" xfId="0" applyNumberFormat="1" applyFont="1" applyFill="1" applyAlignment="1">
      <alignment horizontal="left" vertical="top"/>
    </xf>
    <xf numFmtId="14" fontId="2" fillId="3" borderId="0" xfId="0" applyNumberFormat="1" applyFont="1" applyFill="1" applyAlignment="1">
      <alignment horizontal="left" vertical="top" wrapText="1"/>
    </xf>
    <xf numFmtId="164" fontId="2" fillId="3" borderId="0" xfId="1" applyFont="1" applyFill="1" applyBorder="1" applyAlignment="1">
      <alignment horizontal="right"/>
    </xf>
    <xf numFmtId="2" fontId="2" fillId="3" borderId="0" xfId="1" applyNumberFormat="1" applyFont="1" applyFill="1" applyBorder="1"/>
    <xf numFmtId="0" fontId="2" fillId="3" borderId="0" xfId="0" applyFont="1" applyFill="1"/>
    <xf numFmtId="0" fontId="2" fillId="0" borderId="0" xfId="0" applyFont="1"/>
    <xf numFmtId="49" fontId="9" fillId="0" borderId="0" xfId="0" applyNumberFormat="1" applyFont="1" applyAlignment="1">
      <alignment horizontal="left" vertical="top" wrapText="1"/>
    </xf>
    <xf numFmtId="15" fontId="9" fillId="0" borderId="0" xfId="0" applyNumberFormat="1" applyFont="1" applyAlignment="1">
      <alignment horizontal="center" vertical="top" wrapText="1"/>
    </xf>
    <xf numFmtId="14" fontId="9" fillId="0" borderId="0" xfId="0" applyNumberFormat="1" applyFont="1" applyAlignment="1">
      <alignment horizontal="center" vertical="top" wrapText="1"/>
    </xf>
    <xf numFmtId="164" fontId="9" fillId="0" borderId="0" xfId="1" applyFont="1" applyBorder="1" applyAlignment="1">
      <alignment horizontal="right" vertical="top" wrapText="1"/>
    </xf>
    <xf numFmtId="14" fontId="9" fillId="0" borderId="0" xfId="1" applyNumberFormat="1" applyFont="1" applyBorder="1" applyAlignment="1">
      <alignment horizontal="right" vertical="top" wrapText="1"/>
    </xf>
    <xf numFmtId="2" fontId="9" fillId="0" borderId="0" xfId="1" applyNumberFormat="1" applyFont="1" applyBorder="1" applyAlignment="1">
      <alignment horizontal="right" vertical="top" wrapText="1"/>
    </xf>
    <xf numFmtId="49" fontId="9" fillId="4" borderId="0" xfId="0" applyNumberFormat="1" applyFont="1" applyFill="1" applyAlignment="1">
      <alignment horizontal="left" vertical="top" wrapText="1"/>
    </xf>
    <xf numFmtId="15" fontId="9" fillId="4" borderId="0" xfId="0" applyNumberFormat="1" applyFont="1" applyFill="1" applyAlignment="1">
      <alignment horizontal="center" vertical="top" wrapText="1"/>
    </xf>
    <xf numFmtId="14" fontId="9" fillId="4" borderId="0" xfId="0" applyNumberFormat="1" applyFont="1" applyFill="1" applyAlignment="1">
      <alignment horizontal="center" vertical="top" wrapText="1"/>
    </xf>
    <xf numFmtId="164" fontId="9" fillId="4" borderId="0" xfId="1" applyFont="1" applyFill="1" applyBorder="1" applyAlignment="1">
      <alignment horizontal="right" vertical="top" wrapText="1"/>
    </xf>
    <xf numFmtId="14" fontId="9" fillId="4" borderId="0" xfId="1" applyNumberFormat="1" applyFont="1" applyFill="1" applyBorder="1" applyAlignment="1">
      <alignment horizontal="right" vertical="top" wrapText="1"/>
    </xf>
    <xf numFmtId="2" fontId="9" fillId="4" borderId="0" xfId="1" applyNumberFormat="1" applyFont="1" applyFill="1" applyBorder="1" applyAlignment="1">
      <alignment horizontal="right" vertical="top" wrapText="1"/>
    </xf>
    <xf numFmtId="0" fontId="0" fillId="4" borderId="0" xfId="0" applyFill="1"/>
    <xf numFmtId="0" fontId="0" fillId="4" borderId="3" xfId="0" applyFill="1" applyBorder="1"/>
    <xf numFmtId="49" fontId="10" fillId="3" borderId="0" xfId="0" applyNumberFormat="1" applyFont="1" applyFill="1" applyAlignment="1">
      <alignment horizontal="left" vertical="top" wrapText="1"/>
    </xf>
    <xf numFmtId="49" fontId="11" fillId="3" borderId="0" xfId="0" applyNumberFormat="1" applyFont="1" applyFill="1" applyAlignment="1">
      <alignment horizontal="left" vertical="top" wrapText="1"/>
    </xf>
    <xf numFmtId="15" fontId="10" fillId="3" borderId="0" xfId="0" applyNumberFormat="1" applyFont="1" applyFill="1" applyAlignment="1">
      <alignment horizontal="left" vertical="top" wrapText="1"/>
    </xf>
    <xf numFmtId="14" fontId="10" fillId="3" borderId="0" xfId="0" applyNumberFormat="1" applyFont="1" applyFill="1" applyAlignment="1">
      <alignment horizontal="left" vertical="top" wrapText="1"/>
    </xf>
    <xf numFmtId="164" fontId="10" fillId="3" borderId="0" xfId="1" applyFont="1" applyFill="1" applyBorder="1" applyAlignment="1">
      <alignment horizontal="left" vertical="top" wrapText="1"/>
    </xf>
    <xf numFmtId="14" fontId="10" fillId="3" borderId="0" xfId="1" applyNumberFormat="1" applyFont="1" applyFill="1" applyBorder="1" applyAlignment="1">
      <alignment horizontal="left" vertical="top" wrapText="1"/>
    </xf>
    <xf numFmtId="2" fontId="10" fillId="3" borderId="0" xfId="1" applyNumberFormat="1" applyFont="1" applyFill="1" applyBorder="1" applyAlignment="1">
      <alignment horizontal="left" vertical="top" wrapText="1"/>
    </xf>
    <xf numFmtId="0" fontId="12" fillId="3" borderId="0" xfId="0" applyFont="1" applyFill="1" applyAlignment="1">
      <alignment horizontal="left"/>
    </xf>
    <xf numFmtId="49" fontId="10" fillId="0" borderId="0" xfId="0" applyNumberFormat="1" applyFont="1" applyAlignment="1">
      <alignment horizontal="left" vertical="top" wrapText="1"/>
    </xf>
    <xf numFmtId="0" fontId="12" fillId="0" borderId="0" xfId="0" applyFont="1" applyAlignment="1">
      <alignment horizontal="left"/>
    </xf>
    <xf numFmtId="164" fontId="12" fillId="0" borderId="0" xfId="1" applyFont="1" applyFill="1" applyBorder="1" applyAlignment="1">
      <alignment horizontal="left"/>
    </xf>
    <xf numFmtId="164" fontId="0" fillId="3" borderId="0" xfId="1" applyFont="1" applyFill="1" applyBorder="1"/>
    <xf numFmtId="0" fontId="0" fillId="3" borderId="0" xfId="0" applyFill="1"/>
    <xf numFmtId="0" fontId="0" fillId="3" borderId="3" xfId="0" applyFill="1" applyBorder="1"/>
    <xf numFmtId="0" fontId="13" fillId="0" borderId="0" xfId="0" applyFont="1" applyAlignment="1">
      <alignment wrapText="1"/>
    </xf>
    <xf numFmtId="49" fontId="13" fillId="0" borderId="0" xfId="0" applyNumberFormat="1" applyFont="1" applyAlignment="1">
      <alignment wrapText="1"/>
    </xf>
    <xf numFmtId="15" fontId="14" fillId="0" borderId="0" xfId="0" applyNumberFormat="1" applyFont="1" applyAlignment="1">
      <alignment wrapText="1"/>
    </xf>
    <xf numFmtId="14" fontId="14" fillId="0" borderId="0" xfId="0" applyNumberFormat="1" applyFont="1" applyAlignment="1">
      <alignment wrapText="1"/>
    </xf>
    <xf numFmtId="164" fontId="14" fillId="0" borderId="0" xfId="1" applyFont="1" applyBorder="1" applyAlignment="1">
      <alignment wrapText="1"/>
    </xf>
    <xf numFmtId="14" fontId="14" fillId="0" borderId="0" xfId="1" applyNumberFormat="1" applyFont="1" applyBorder="1" applyAlignment="1">
      <alignment wrapText="1"/>
    </xf>
    <xf numFmtId="2" fontId="14" fillId="0" borderId="0" xfId="1" applyNumberFormat="1" applyFont="1" applyBorder="1" applyAlignment="1">
      <alignment wrapText="1"/>
    </xf>
    <xf numFmtId="0" fontId="15" fillId="0" borderId="0" xfId="0" applyFont="1" applyAlignment="1">
      <alignment wrapText="1"/>
    </xf>
    <xf numFmtId="14" fontId="15" fillId="0" borderId="0" xfId="0" applyNumberFormat="1" applyFont="1" applyAlignment="1">
      <alignment wrapText="1"/>
    </xf>
    <xf numFmtId="164" fontId="15" fillId="0" borderId="0" xfId="1" applyFont="1" applyBorder="1" applyAlignment="1">
      <alignment wrapText="1"/>
    </xf>
    <xf numFmtId="2" fontId="15" fillId="0" borderId="0" xfId="1" applyNumberFormat="1" applyFont="1" applyBorder="1" applyAlignment="1">
      <alignment wrapText="1"/>
    </xf>
    <xf numFmtId="49" fontId="14" fillId="0" borderId="0" xfId="0" applyNumberFormat="1" applyFont="1" applyAlignment="1">
      <alignment wrapText="1"/>
    </xf>
    <xf numFmtId="15" fontId="13" fillId="0" borderId="0" xfId="0" applyNumberFormat="1" applyFont="1" applyAlignment="1">
      <alignment wrapText="1"/>
    </xf>
    <xf numFmtId="4" fontId="13" fillId="0" borderId="0" xfId="0" applyNumberFormat="1" applyFont="1" applyAlignment="1">
      <alignment wrapText="1"/>
    </xf>
    <xf numFmtId="0" fontId="16" fillId="0" borderId="0" xfId="0" applyFont="1" applyAlignment="1">
      <alignment wrapText="1"/>
    </xf>
    <xf numFmtId="14" fontId="12" fillId="0" borderId="0" xfId="0" applyNumberFormat="1" applyFont="1" applyAlignment="1">
      <alignment horizontal="left" vertical="top" wrapText="1"/>
    </xf>
    <xf numFmtId="164" fontId="12" fillId="0" borderId="0" xfId="1" applyFont="1" applyBorder="1" applyAlignment="1">
      <alignment horizontal="left"/>
    </xf>
    <xf numFmtId="2" fontId="12" fillId="0" borderId="0" xfId="1" applyNumberFormat="1" applyFont="1" applyBorder="1" applyAlignment="1">
      <alignment horizontal="left"/>
    </xf>
    <xf numFmtId="0" fontId="17" fillId="0" borderId="0" xfId="0" applyFont="1" applyAlignment="1">
      <alignment horizontal="left" wrapText="1"/>
    </xf>
    <xf numFmtId="14" fontId="17" fillId="0" borderId="0" xfId="0" applyNumberFormat="1" applyFont="1" applyAlignment="1">
      <alignment horizontal="left" wrapText="1"/>
    </xf>
    <xf numFmtId="14" fontId="18" fillId="0" borderId="0" xfId="0" applyNumberFormat="1" applyFont="1" applyAlignment="1">
      <alignment horizontal="left" wrapText="1"/>
    </xf>
    <xf numFmtId="164" fontId="18" fillId="0" borderId="0" xfId="1" applyFont="1" applyBorder="1" applyAlignment="1">
      <alignment horizontal="right"/>
    </xf>
    <xf numFmtId="0" fontId="18" fillId="0" borderId="0" xfId="0" applyFont="1"/>
    <xf numFmtId="0" fontId="0" fillId="0" borderId="0" xfId="0" applyAlignment="1">
      <alignment vertical="top"/>
    </xf>
    <xf numFmtId="0" fontId="8" fillId="0" borderId="0" xfId="0" applyFont="1" applyAlignment="1">
      <alignment horizontal="left" vertical="top" wrapText="1"/>
    </xf>
    <xf numFmtId="14" fontId="8" fillId="0" borderId="0" xfId="0" applyNumberFormat="1" applyFont="1" applyAlignment="1">
      <alignment horizontal="left" vertical="top" wrapText="1"/>
    </xf>
    <xf numFmtId="164" fontId="8" fillId="0" borderId="0" xfId="1" applyFont="1" applyBorder="1" applyAlignment="1">
      <alignment horizontal="right" wrapText="1"/>
    </xf>
    <xf numFmtId="14" fontId="6" fillId="0" borderId="0" xfId="0" applyNumberFormat="1" applyFont="1" applyAlignment="1">
      <alignment horizontal="left" vertical="center"/>
    </xf>
    <xf numFmtId="14" fontId="6" fillId="0" borderId="0" xfId="0" applyNumberFormat="1" applyFont="1" applyAlignment="1">
      <alignment horizontal="left" wrapText="1"/>
    </xf>
    <xf numFmtId="164" fontId="6" fillId="0" borderId="0" xfId="1" applyFont="1" applyAlignment="1">
      <alignment horizontal="right"/>
    </xf>
    <xf numFmtId="0" fontId="6" fillId="0" borderId="0" xfId="1" applyNumberFormat="1" applyFont="1" applyAlignment="1">
      <alignment horizontal="right"/>
    </xf>
    <xf numFmtId="0" fontId="6" fillId="0" borderId="0" xfId="0" applyFont="1" applyAlignment="1">
      <alignment horizontal="left"/>
    </xf>
    <xf numFmtId="0" fontId="17" fillId="0" borderId="7" xfId="0" applyFont="1" applyBorder="1" applyAlignment="1">
      <alignment horizontal="left" wrapText="1"/>
    </xf>
    <xf numFmtId="0" fontId="0" fillId="0" borderId="8" xfId="0" applyBorder="1" applyAlignment="1">
      <alignment vertical="top"/>
    </xf>
    <xf numFmtId="0" fontId="8" fillId="0" borderId="0" xfId="0" applyFont="1" applyAlignment="1">
      <alignment horizontal="left"/>
    </xf>
    <xf numFmtId="0" fontId="6" fillId="0" borderId="0" xfId="0" applyFont="1" applyBorder="1" applyAlignment="1">
      <alignment horizontal="left" vertical="top" wrapText="1"/>
    </xf>
    <xf numFmtId="0" fontId="6" fillId="0" borderId="0" xfId="0" applyFont="1" applyBorder="1" applyAlignment="1">
      <alignment horizontal="left" vertical="top"/>
    </xf>
    <xf numFmtId="14" fontId="6" fillId="0" borderId="0" xfId="0" applyNumberFormat="1" applyFont="1" applyBorder="1" applyAlignment="1">
      <alignment horizontal="left" vertical="top"/>
    </xf>
    <xf numFmtId="14" fontId="0" fillId="0" borderId="0" xfId="0" applyNumberFormat="1" applyBorder="1" applyAlignment="1">
      <alignment horizontal="center" vertical="top" wrapText="1"/>
    </xf>
    <xf numFmtId="0" fontId="0" fillId="0" borderId="0" xfId="0" applyBorder="1"/>
    <xf numFmtId="0" fontId="7" fillId="2" borderId="0" xfId="0" applyFont="1" applyFill="1" applyBorder="1" applyAlignment="1" applyProtection="1">
      <alignment horizontal="left" vertical="top" wrapText="1" readingOrder="1"/>
      <protection locked="0"/>
    </xf>
    <xf numFmtId="0" fontId="6" fillId="2" borderId="0" xfId="0" applyFont="1" applyFill="1" applyBorder="1" applyAlignment="1">
      <alignment horizontal="left" vertical="top" wrapText="1" readingOrder="1"/>
    </xf>
    <xf numFmtId="14" fontId="6" fillId="2" borderId="0" xfId="0" applyNumberFormat="1" applyFont="1" applyFill="1" applyBorder="1" applyAlignment="1">
      <alignment horizontal="left" vertical="top" readingOrder="1"/>
    </xf>
    <xf numFmtId="14" fontId="0" fillId="2" borderId="0" xfId="0" applyNumberFormat="1" applyFill="1" applyBorder="1" applyAlignment="1">
      <alignment horizontal="center" vertical="top" readingOrder="1"/>
    </xf>
    <xf numFmtId="0" fontId="0" fillId="2" borderId="0" xfId="0" applyFill="1" applyBorder="1" applyAlignment="1">
      <alignment horizontal="left" readingOrder="1"/>
    </xf>
    <xf numFmtId="2" fontId="0" fillId="2" borderId="0" xfId="1" applyNumberFormat="1" applyFont="1" applyFill="1" applyBorder="1" applyAlignment="1">
      <alignment horizontal="left" readingOrder="1"/>
    </xf>
    <xf numFmtId="0" fontId="0" fillId="0" borderId="0" xfId="0" applyBorder="1" applyAlignment="1">
      <alignment horizontal="left" readingOrder="1"/>
    </xf>
    <xf numFmtId="14" fontId="7" fillId="2" borderId="0" xfId="0" applyNumberFormat="1" applyFont="1" applyFill="1" applyBorder="1" applyAlignment="1" applyProtection="1">
      <alignment horizontal="left" vertical="top" wrapText="1" readingOrder="1"/>
      <protection locked="0"/>
    </xf>
    <xf numFmtId="14" fontId="0" fillId="0" borderId="0" xfId="0" applyNumberFormat="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14" fontId="6" fillId="2" borderId="0" xfId="0" applyNumberFormat="1" applyFont="1" applyFill="1" applyBorder="1" applyAlignment="1">
      <alignment horizontal="left" vertical="top"/>
    </xf>
    <xf numFmtId="14" fontId="0" fillId="2" borderId="0" xfId="0" applyNumberFormat="1" applyFill="1" applyBorder="1" applyAlignment="1">
      <alignment horizontal="left" vertical="top"/>
    </xf>
    <xf numFmtId="0" fontId="0" fillId="2" borderId="0" xfId="0" applyFill="1" applyBorder="1"/>
    <xf numFmtId="2" fontId="0" fillId="2" borderId="0" xfId="1" applyNumberFormat="1" applyFont="1" applyFill="1" applyBorder="1"/>
    <xf numFmtId="0" fontId="6" fillId="0" borderId="0" xfId="0" applyFont="1" applyBorder="1" applyAlignment="1">
      <alignment vertical="top" wrapText="1"/>
    </xf>
    <xf numFmtId="164" fontId="2" fillId="0" borderId="0" xfId="1" applyFont="1" applyBorder="1" applyAlignment="1">
      <alignment horizontal="right"/>
    </xf>
    <xf numFmtId="0" fontId="6" fillId="2" borderId="0" xfId="0" applyFont="1" applyFill="1" applyBorder="1" applyAlignment="1" applyProtection="1">
      <alignment horizontal="left" vertical="top" wrapText="1" readingOrder="1"/>
      <protection locked="0"/>
    </xf>
    <xf numFmtId="0" fontId="3" fillId="0" borderId="0" xfId="0" applyFont="1"/>
    <xf numFmtId="0" fontId="5" fillId="0" borderId="0" xfId="0" applyFont="1" applyBorder="1" applyAlignment="1">
      <alignment horizontal="left" vertical="top" wrapText="1"/>
    </xf>
    <xf numFmtId="0" fontId="3" fillId="0" borderId="0" xfId="0" applyFont="1" applyBorder="1"/>
    <xf numFmtId="164" fontId="3" fillId="0" borderId="0" xfId="1" applyFont="1" applyBorder="1" applyAlignment="1">
      <alignment horizontal="right"/>
    </xf>
    <xf numFmtId="2" fontId="3" fillId="0" borderId="0" xfId="1" applyNumberFormat="1" applyFont="1" applyBorder="1"/>
    <xf numFmtId="14" fontId="3" fillId="0" borderId="0" xfId="0" applyNumberFormat="1" applyFont="1" applyAlignment="1">
      <alignment horizontal="left" wrapText="1"/>
    </xf>
    <xf numFmtId="164" fontId="19" fillId="0" borderId="0" xfId="1" applyFont="1" applyAlignment="1">
      <alignment horizontal="right"/>
    </xf>
    <xf numFmtId="2" fontId="3" fillId="0" borderId="0" xfId="1" applyNumberFormat="1" applyFont="1"/>
    <xf numFmtId="0" fontId="5" fillId="0" borderId="0" xfId="0" applyFont="1" applyBorder="1" applyAlignment="1">
      <alignment horizontal="left" vertical="top"/>
    </xf>
    <xf numFmtId="14" fontId="5" fillId="0" borderId="0" xfId="0" applyNumberFormat="1" applyFont="1" applyBorder="1" applyAlignment="1">
      <alignment horizontal="left" vertical="top"/>
    </xf>
    <xf numFmtId="14" fontId="3" fillId="0" borderId="0" xfId="0" applyNumberFormat="1" applyFont="1" applyBorder="1" applyAlignment="1">
      <alignment horizontal="center" vertical="top" wrapText="1"/>
    </xf>
    <xf numFmtId="164" fontId="3" fillId="0" borderId="9" xfId="1" applyFont="1" applyBorder="1" applyAlignment="1">
      <alignment horizontal="right"/>
    </xf>
    <xf numFmtId="0" fontId="3" fillId="0" borderId="9" xfId="0" applyFont="1" applyBorder="1"/>
    <xf numFmtId="0" fontId="3" fillId="0" borderId="9" xfId="0" applyFont="1" applyBorder="1" applyAlignment="1">
      <alignment horizontal="left"/>
    </xf>
    <xf numFmtId="14" fontId="3" fillId="0" borderId="9" xfId="0" applyNumberFormat="1" applyFont="1" applyBorder="1" applyAlignment="1">
      <alignment horizontal="left" vertical="center"/>
    </xf>
    <xf numFmtId="14" fontId="3" fillId="0" borderId="9" xfId="0" applyNumberFormat="1" applyFont="1" applyBorder="1" applyAlignment="1">
      <alignment horizontal="left" wrapText="1"/>
    </xf>
    <xf numFmtId="2" fontId="3" fillId="0" borderId="9" xfId="1" applyNumberFormat="1" applyFont="1" applyBorder="1"/>
    <xf numFmtId="0" fontId="12" fillId="0" borderId="3" xfId="0" applyFont="1" applyBorder="1"/>
    <xf numFmtId="0" fontId="22" fillId="0" borderId="0" xfId="0" applyFont="1"/>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2" fontId="4" fillId="0" borderId="3" xfId="1" applyNumberFormat="1" applyFont="1" applyBorder="1" applyAlignment="1">
      <alignment horizontal="center" vertical="center" wrapText="1"/>
    </xf>
    <xf numFmtId="0" fontId="0" fillId="0" borderId="0" xfId="0" applyFill="1"/>
    <xf numFmtId="0" fontId="23" fillId="0" borderId="3" xfId="0" applyFont="1" applyBorder="1" applyAlignment="1">
      <alignment horizontal="left" wrapText="1"/>
    </xf>
    <xf numFmtId="0" fontId="23" fillId="0" borderId="3" xfId="0" applyFont="1" applyBorder="1" applyAlignment="1">
      <alignment horizontal="left"/>
    </xf>
    <xf numFmtId="14" fontId="23" fillId="0" borderId="3" xfId="0" applyNumberFormat="1" applyFont="1" applyBorder="1" applyAlignment="1">
      <alignment horizontal="left"/>
    </xf>
    <xf numFmtId="0" fontId="21" fillId="0" borderId="0" xfId="0" applyFont="1" applyFill="1" applyBorder="1" applyAlignment="1">
      <alignment horizontal="left" vertical="top" wrapText="1"/>
    </xf>
    <xf numFmtId="0" fontId="20" fillId="0" borderId="0" xfId="0" applyFont="1" applyBorder="1" applyAlignment="1">
      <alignment horizontal="left" vertical="top" wrapText="1"/>
    </xf>
    <xf numFmtId="14" fontId="4" fillId="0" borderId="3" xfId="0" applyNumberFormat="1" applyFont="1" applyBorder="1" applyAlignment="1">
      <alignment horizontal="center" vertical="center"/>
    </xf>
    <xf numFmtId="0" fontId="4" fillId="0" borderId="3" xfId="0" applyFont="1" applyBorder="1" applyAlignment="1">
      <alignment horizontal="center" vertical="center"/>
    </xf>
    <xf numFmtId="164" fontId="4" fillId="0" borderId="2" xfId="1" applyFont="1" applyBorder="1" applyAlignment="1">
      <alignment horizontal="center" vertical="center"/>
    </xf>
    <xf numFmtId="164" fontId="4" fillId="0" borderId="4" xfId="1" applyFont="1" applyBorder="1" applyAlignment="1">
      <alignment horizontal="center" vertical="center"/>
    </xf>
    <xf numFmtId="164" fontId="4" fillId="0" borderId="0" xfId="1"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2" fontId="23" fillId="0" borderId="3" xfId="1" applyNumberFormat="1" applyFont="1" applyBorder="1" applyAlignment="1">
      <alignment horizontal="right"/>
    </xf>
    <xf numFmtId="164" fontId="23" fillId="0" borderId="3" xfId="1" applyFont="1" applyBorder="1" applyAlignment="1"/>
    <xf numFmtId="14" fontId="23" fillId="0" borderId="3" xfId="0" applyNumberFormat="1" applyFont="1" applyBorder="1" applyAlignment="1">
      <alignment wrapText="1"/>
    </xf>
    <xf numFmtId="0" fontId="20" fillId="0" borderId="3" xfId="0" applyFont="1" applyBorder="1" applyAlignment="1">
      <alignment horizontal="left" vertical="top" wrapText="1"/>
    </xf>
    <xf numFmtId="0" fontId="21" fillId="0" borderId="3" xfId="0" applyFont="1" applyBorder="1" applyAlignment="1">
      <alignment horizontal="right"/>
    </xf>
    <xf numFmtId="0" fontId="20" fillId="0" borderId="3" xfId="0" applyFont="1" applyBorder="1" applyAlignment="1">
      <alignment horizontal="left" vertical="top"/>
    </xf>
    <xf numFmtId="14" fontId="20" fillId="0" borderId="3" xfId="0" applyNumberFormat="1" applyFont="1" applyBorder="1" applyAlignment="1">
      <alignment horizontal="left" vertical="top"/>
    </xf>
    <xf numFmtId="14" fontId="22" fillId="0" borderId="3" xfId="0" applyNumberFormat="1" applyFont="1" applyBorder="1" applyAlignment="1">
      <alignment horizontal="center" vertical="top" wrapText="1"/>
    </xf>
    <xf numFmtId="164" fontId="21" fillId="0" borderId="3" xfId="1" applyFont="1" applyBorder="1" applyAlignment="1">
      <alignment horizontal="right"/>
    </xf>
    <xf numFmtId="164" fontId="21" fillId="0" borderId="3" xfId="1" applyFont="1" applyBorder="1"/>
    <xf numFmtId="0" fontId="22" fillId="0" borderId="3" xfId="0" applyFont="1" applyBorder="1"/>
    <xf numFmtId="0" fontId="23" fillId="0" borderId="3" xfId="0" applyFont="1" applyBorder="1" applyAlignment="1"/>
    <xf numFmtId="164" fontId="23" fillId="0" borderId="3" xfId="1" applyFont="1" applyFill="1" applyBorder="1" applyAlignment="1">
      <alignment horizontal="right"/>
    </xf>
    <xf numFmtId="164" fontId="23" fillId="0" borderId="3" xfId="1" applyFont="1" applyBorder="1" applyAlignment="1">
      <alignment horizontal="right"/>
    </xf>
    <xf numFmtId="0" fontId="23" fillId="0" borderId="3" xfId="0" applyFont="1" applyBorder="1" applyAlignment="1">
      <alignment horizontal="left" vertical="center"/>
    </xf>
    <xf numFmtId="0" fontId="24" fillId="0" borderId="0" xfId="0" applyFont="1"/>
    <xf numFmtId="0" fontId="23" fillId="0" borderId="3" xfId="0" applyFont="1" applyFill="1" applyBorder="1" applyAlignment="1">
      <alignment horizontal="left" wrapText="1"/>
    </xf>
    <xf numFmtId="0" fontId="24" fillId="0" borderId="0" xfId="0" applyFont="1" applyAlignment="1">
      <alignment horizontal="left"/>
    </xf>
    <xf numFmtId="0" fontId="24" fillId="0" borderId="0" xfId="0" applyFont="1" applyFill="1" applyAlignment="1">
      <alignment horizontal="left"/>
    </xf>
    <xf numFmtId="0" fontId="24" fillId="3" borderId="3" xfId="0" applyFont="1" applyFill="1" applyBorder="1" applyAlignment="1">
      <alignment horizontal="left"/>
    </xf>
    <xf numFmtId="0" fontId="24" fillId="3" borderId="0" xfId="0" applyFont="1" applyFill="1" applyAlignment="1">
      <alignment horizontal="left"/>
    </xf>
    <xf numFmtId="0" fontId="24" fillId="0" borderId="3" xfId="0" applyFont="1" applyBorder="1" applyAlignment="1">
      <alignment horizontal="left"/>
    </xf>
    <xf numFmtId="164" fontId="23" fillId="0" borderId="3" xfId="1" applyFont="1" applyBorder="1" applyAlignment="1">
      <alignment horizontal="right" wrapText="1"/>
    </xf>
    <xf numFmtId="164" fontId="25" fillId="0" borderId="3" xfId="1" applyFont="1" applyBorder="1" applyAlignment="1"/>
    <xf numFmtId="0" fontId="26" fillId="0" borderId="3" xfId="0" applyFont="1" applyBorder="1" applyAlignment="1">
      <alignment horizontal="left" wrapText="1"/>
    </xf>
    <xf numFmtId="164" fontId="26" fillId="0" borderId="3" xfId="1" applyFont="1" applyBorder="1" applyAlignment="1">
      <alignment horizontal="right"/>
    </xf>
    <xf numFmtId="0" fontId="26" fillId="0" borderId="3" xfId="0" applyFont="1" applyBorder="1" applyAlignment="1">
      <alignment horizontal="left" vertical="center" wrapText="1"/>
    </xf>
    <xf numFmtId="0" fontId="23" fillId="0" borderId="0" xfId="0" applyFont="1" applyAlignment="1">
      <alignment horizontal="left"/>
    </xf>
    <xf numFmtId="0" fontId="26" fillId="0" borderId="3" xfId="0" applyFont="1" applyBorder="1" applyAlignment="1">
      <alignment wrapText="1"/>
    </xf>
    <xf numFmtId="0" fontId="23" fillId="0" borderId="3" xfId="0" applyFont="1" applyBorder="1" applyAlignment="1">
      <alignment wrapText="1"/>
    </xf>
    <xf numFmtId="14" fontId="23" fillId="0" borderId="3" xfId="0" applyNumberFormat="1" applyFont="1" applyBorder="1" applyAlignment="1"/>
    <xf numFmtId="2" fontId="23" fillId="0" borderId="3" xfId="1" applyNumberFormat="1" applyFont="1" applyBorder="1" applyAlignment="1"/>
    <xf numFmtId="0" fontId="23" fillId="0" borderId="3" xfId="0" applyFont="1" applyFill="1" applyBorder="1" applyAlignment="1">
      <alignment wrapText="1"/>
    </xf>
    <xf numFmtId="0" fontId="23" fillId="0" borderId="3" xfId="0" applyFont="1" applyFill="1" applyBorder="1" applyAlignment="1"/>
    <xf numFmtId="14" fontId="23" fillId="0" borderId="3" xfId="0" applyNumberFormat="1" applyFont="1" applyFill="1" applyBorder="1" applyAlignment="1"/>
    <xf numFmtId="14" fontId="23" fillId="0" borderId="3" xfId="0" applyNumberFormat="1" applyFont="1" applyFill="1" applyBorder="1" applyAlignment="1">
      <alignment wrapText="1"/>
    </xf>
    <xf numFmtId="0" fontId="26" fillId="0" borderId="3" xfId="0" applyFont="1" applyBorder="1" applyAlignment="1"/>
    <xf numFmtId="14" fontId="26" fillId="0" borderId="3" xfId="0" applyNumberFormat="1" applyFont="1" applyBorder="1" applyAlignment="1"/>
    <xf numFmtId="164" fontId="26" fillId="0" borderId="3" xfId="1" applyFont="1" applyBorder="1" applyAlignment="1"/>
    <xf numFmtId="14" fontId="26" fillId="0" borderId="3" xfId="0" applyNumberFormat="1" applyFont="1" applyBorder="1" applyAlignment="1">
      <alignment wrapText="1"/>
    </xf>
    <xf numFmtId="164" fontId="0" fillId="0" borderId="0" xfId="1" applyFont="1" applyAlignment="1">
      <alignment wrapText="1"/>
    </xf>
    <xf numFmtId="164" fontId="4" fillId="0" borderId="3" xfId="1" applyFont="1" applyBorder="1" applyAlignment="1">
      <alignment wrapText="1"/>
    </xf>
    <xf numFmtId="164" fontId="3" fillId="0" borderId="9" xfId="1" applyFont="1" applyBorder="1" applyAlignment="1">
      <alignment wrapText="1"/>
    </xf>
    <xf numFmtId="164" fontId="19" fillId="0" borderId="0" xfId="1" applyFont="1" applyAlignment="1">
      <alignment wrapText="1"/>
    </xf>
    <xf numFmtId="164" fontId="5" fillId="0" borderId="0" xfId="1" applyFont="1" applyBorder="1" applyAlignment="1"/>
    <xf numFmtId="164" fontId="6" fillId="0" borderId="0" xfId="1" applyFont="1" applyBorder="1" applyAlignment="1"/>
    <xf numFmtId="164" fontId="6" fillId="2" borderId="0" xfId="1" applyFont="1" applyFill="1" applyBorder="1" applyAlignment="1" applyProtection="1">
      <alignment wrapText="1" readingOrder="1"/>
      <protection locked="0"/>
    </xf>
    <xf numFmtId="164" fontId="7" fillId="2" borderId="0" xfId="1" applyFont="1" applyFill="1" applyBorder="1" applyAlignment="1" applyProtection="1">
      <alignment wrapText="1" readingOrder="1"/>
      <protection locked="0"/>
    </xf>
    <xf numFmtId="164" fontId="6" fillId="2" borderId="0" xfId="1" applyFont="1" applyFill="1" applyBorder="1" applyAlignment="1"/>
    <xf numFmtId="164" fontId="8" fillId="3" borderId="0" xfId="1" applyFont="1" applyFill="1" applyBorder="1" applyAlignment="1"/>
    <xf numFmtId="164" fontId="9" fillId="0" borderId="0" xfId="1" applyFont="1" applyBorder="1" applyAlignment="1">
      <alignment wrapText="1"/>
    </xf>
    <xf numFmtId="164" fontId="9" fillId="4" borderId="0" xfId="1" applyFont="1" applyFill="1" applyBorder="1" applyAlignment="1">
      <alignment wrapText="1"/>
    </xf>
    <xf numFmtId="164" fontId="10" fillId="3" borderId="0" xfId="1" applyFont="1" applyFill="1" applyBorder="1" applyAlignment="1">
      <alignment wrapText="1"/>
    </xf>
    <xf numFmtId="164" fontId="17" fillId="0" borderId="0" xfId="1" applyFont="1" applyBorder="1" applyAlignment="1">
      <alignment wrapText="1"/>
    </xf>
    <xf numFmtId="164" fontId="8" fillId="0" borderId="0" xfId="1" applyFont="1" applyBorder="1" applyAlignment="1">
      <alignment wrapText="1"/>
    </xf>
    <xf numFmtId="164" fontId="6" fillId="0" borderId="0" xfId="1" applyFont="1" applyAlignment="1">
      <alignment wrapText="1"/>
    </xf>
    <xf numFmtId="3" fontId="27" fillId="0" borderId="0" xfId="0" applyNumberFormat="1" applyFont="1"/>
    <xf numFmtId="164" fontId="23" fillId="0" borderId="3" xfId="1" applyFont="1" applyBorder="1" applyAlignment="1">
      <alignment horizontal="left" wrapText="1"/>
    </xf>
    <xf numFmtId="2" fontId="23" fillId="0" borderId="3" xfId="1" applyNumberFormat="1" applyFont="1" applyFill="1" applyBorder="1" applyAlignment="1"/>
    <xf numFmtId="14" fontId="24" fillId="0" borderId="0" xfId="0" applyNumberFormat="1" applyFont="1"/>
    <xf numFmtId="164" fontId="24" fillId="0" borderId="0" xfId="1" applyFont="1" applyAlignment="1"/>
    <xf numFmtId="2" fontId="24" fillId="0" borderId="0" xfId="1" applyNumberFormat="1" applyFont="1" applyAlignment="1"/>
    <xf numFmtId="0" fontId="25" fillId="0" borderId="0" xfId="0" applyFont="1" applyAlignment="1">
      <alignment horizontal="center" wrapText="1"/>
    </xf>
    <xf numFmtId="17" fontId="25" fillId="0" borderId="8" xfId="0" applyNumberFormat="1" applyFont="1" applyBorder="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6580035</xdr:colOff>
      <xdr:row>3</xdr:row>
      <xdr:rowOff>221794</xdr:rowOff>
    </xdr:from>
    <xdr:to>
      <xdr:col>4</xdr:col>
      <xdr:colOff>461356</xdr:colOff>
      <xdr:row>8</xdr:row>
      <xdr:rowOff>95250</xdr:rowOff>
    </xdr:to>
    <xdr:pic>
      <xdr:nvPicPr>
        <xdr:cNvPr id="2" name="Imagen 1">
          <a:extLst>
            <a:ext uri="{FF2B5EF4-FFF2-40B4-BE49-F238E27FC236}">
              <a16:creationId xmlns:a16="http://schemas.microsoft.com/office/drawing/2014/main" id="{7DC8D2C6-F67F-471C-BD19-514C86E4D8FA}"/>
            </a:ext>
          </a:extLst>
        </xdr:cNvPr>
        <xdr:cNvPicPr/>
      </xdr:nvPicPr>
      <xdr:blipFill>
        <a:blip xmlns:r="http://schemas.openxmlformats.org/officeDocument/2006/relationships" r:embed="rId1"/>
        <a:stretch>
          <a:fillRect/>
        </a:stretch>
      </xdr:blipFill>
      <xdr:spPr>
        <a:xfrm>
          <a:off x="10526106" y="507544"/>
          <a:ext cx="5134429" cy="15063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K275"/>
  <sheetViews>
    <sheetView tabSelected="1" view="pageBreakPreview" zoomScale="70" zoomScaleNormal="80" zoomScaleSheetLayoutView="70" zoomScalePageLayoutView="41" workbookViewId="0">
      <selection activeCell="A10" sqref="A10:K10"/>
    </sheetView>
  </sheetViews>
  <sheetFormatPr baseColWidth="10" defaultRowHeight="21" x14ac:dyDescent="0.35"/>
  <cols>
    <col min="1" max="1" width="59.140625" customWidth="1"/>
    <col min="2" max="2" width="112.28515625" customWidth="1"/>
    <col min="3" max="3" width="32.140625" style="1" customWidth="1"/>
    <col min="4" max="4" width="24.28515625" style="2" customWidth="1"/>
    <col min="5" max="5" width="35.85546875" style="195" customWidth="1"/>
    <col min="6" max="6" width="24.7109375" style="3" customWidth="1"/>
    <col min="7" max="7" width="34.28515625" style="4" customWidth="1"/>
    <col min="8" max="8" width="22" style="5" customWidth="1"/>
    <col min="9" max="9" width="4.7109375" hidden="1" customWidth="1"/>
    <col min="10" max="10" width="4.140625" hidden="1" customWidth="1"/>
    <col min="11" max="11" width="38.5703125" customWidth="1"/>
    <col min="12" max="12" width="42" style="6" hidden="1" customWidth="1"/>
    <col min="13" max="13" width="0.28515625" hidden="1" customWidth="1"/>
    <col min="14" max="14" width="15.140625" style="7" bestFit="1" customWidth="1"/>
    <col min="15" max="15" width="11.42578125" style="7"/>
  </cols>
  <sheetData>
    <row r="1" spans="1:109" ht="1.5" customHeight="1" x14ac:dyDescent="0.35"/>
    <row r="2" spans="1:109" ht="21" hidden="1" customHeight="1" x14ac:dyDescent="0.35"/>
    <row r="3" spans="1:109" ht="21" customHeight="1" x14ac:dyDescent="0.35"/>
    <row r="4" spans="1:109" ht="21" customHeight="1" x14ac:dyDescent="0.35"/>
    <row r="5" spans="1:109" hidden="1" x14ac:dyDescent="0.35"/>
    <row r="6" spans="1:109" hidden="1" x14ac:dyDescent="0.35"/>
    <row r="7" spans="1:109" ht="54" hidden="1" customHeight="1" x14ac:dyDescent="0.35">
      <c r="G7" s="8"/>
    </row>
    <row r="8" spans="1:109" ht="107.25" customHeight="1" x14ac:dyDescent="0.45">
      <c r="A8" s="170"/>
      <c r="B8" s="170"/>
      <c r="C8" s="170"/>
      <c r="D8" s="214"/>
      <c r="E8" s="215"/>
      <c r="F8" s="214"/>
      <c r="G8" s="170"/>
      <c r="H8" s="216"/>
      <c r="I8" s="170"/>
      <c r="J8" s="170"/>
      <c r="K8" s="170"/>
    </row>
    <row r="9" spans="1:109" ht="28.5" customHeight="1" x14ac:dyDescent="0.4">
      <c r="A9" s="217" t="s">
        <v>0</v>
      </c>
      <c r="B9" s="217"/>
      <c r="C9" s="217"/>
      <c r="D9" s="217"/>
      <c r="E9" s="217"/>
      <c r="F9" s="217"/>
      <c r="G9" s="217"/>
      <c r="H9" s="217"/>
      <c r="I9" s="217"/>
      <c r="J9" s="217"/>
      <c r="K9" s="217"/>
    </row>
    <row r="10" spans="1:109" ht="24.75" customHeight="1" x14ac:dyDescent="0.4">
      <c r="A10" s="217" t="s">
        <v>18</v>
      </c>
      <c r="B10" s="217"/>
      <c r="C10" s="217"/>
      <c r="D10" s="217"/>
      <c r="E10" s="217"/>
      <c r="F10" s="217"/>
      <c r="G10" s="217"/>
      <c r="H10" s="217"/>
      <c r="I10" s="217"/>
      <c r="J10" s="217"/>
      <c r="K10" s="217"/>
    </row>
    <row r="11" spans="1:109" ht="28.5" customHeight="1" x14ac:dyDescent="0.4">
      <c r="A11" s="218" t="s">
        <v>20</v>
      </c>
      <c r="B11" s="218"/>
      <c r="C11" s="218"/>
      <c r="D11" s="218"/>
      <c r="E11" s="218"/>
      <c r="F11" s="218"/>
      <c r="G11" s="218"/>
      <c r="H11" s="218"/>
      <c r="I11" s="218"/>
      <c r="J11" s="218"/>
      <c r="K11" s="218"/>
      <c r="N11" s="6"/>
    </row>
    <row r="12" spans="1:109" s="149" customFormat="1" ht="66.75" customHeight="1" x14ac:dyDescent="0.35">
      <c r="A12" s="139" t="s">
        <v>1</v>
      </c>
      <c r="B12" s="139" t="s">
        <v>2</v>
      </c>
      <c r="C12" s="148" t="s">
        <v>3</v>
      </c>
      <c r="D12" s="140" t="s">
        <v>4</v>
      </c>
      <c r="E12" s="196" t="s">
        <v>5</v>
      </c>
      <c r="F12" s="140" t="s">
        <v>6</v>
      </c>
      <c r="G12" s="139" t="s">
        <v>7</v>
      </c>
      <c r="H12" s="141" t="s">
        <v>8</v>
      </c>
      <c r="K12" s="139" t="s">
        <v>16</v>
      </c>
      <c r="L12" s="150"/>
      <c r="N12" s="151"/>
      <c r="O12" s="152"/>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4"/>
    </row>
    <row r="13" spans="1:109" ht="115.5" customHeight="1" x14ac:dyDescent="0.45">
      <c r="A13" s="143" t="s">
        <v>21</v>
      </c>
      <c r="B13" s="184" t="s">
        <v>22</v>
      </c>
      <c r="C13" s="166" t="s">
        <v>24</v>
      </c>
      <c r="D13" s="185">
        <v>44817</v>
      </c>
      <c r="E13" s="168">
        <v>16000</v>
      </c>
      <c r="F13" s="157">
        <v>44926</v>
      </c>
      <c r="G13" s="168">
        <v>16000</v>
      </c>
      <c r="H13" s="186">
        <v>0</v>
      </c>
      <c r="I13" s="166"/>
      <c r="J13" s="166"/>
      <c r="K13" s="166" t="s">
        <v>19</v>
      </c>
      <c r="L13" s="172"/>
      <c r="M13" s="172"/>
      <c r="N13" s="172"/>
      <c r="O13"/>
      <c r="P13" t="s">
        <v>17</v>
      </c>
    </row>
    <row r="14" spans="1:109" ht="120" customHeight="1" x14ac:dyDescent="0.45">
      <c r="A14" s="143" t="s">
        <v>25</v>
      </c>
      <c r="B14" s="184" t="s">
        <v>26</v>
      </c>
      <c r="C14" s="166" t="s">
        <v>27</v>
      </c>
      <c r="D14" s="185">
        <v>44750</v>
      </c>
      <c r="E14" s="168">
        <v>48675</v>
      </c>
      <c r="F14" s="157">
        <v>45291</v>
      </c>
      <c r="G14" s="168">
        <v>48675</v>
      </c>
      <c r="H14" s="186">
        <v>0</v>
      </c>
      <c r="I14" s="166"/>
      <c r="J14" s="166"/>
      <c r="K14" s="166" t="s">
        <v>19</v>
      </c>
      <c r="L14" s="172"/>
      <c r="M14" s="172"/>
      <c r="N14" s="172"/>
      <c r="O14"/>
    </row>
    <row r="15" spans="1:109" ht="122.25" customHeight="1" x14ac:dyDescent="0.45">
      <c r="A15" s="143" t="s">
        <v>28</v>
      </c>
      <c r="B15" s="184" t="s">
        <v>29</v>
      </c>
      <c r="C15" s="166" t="s">
        <v>30</v>
      </c>
      <c r="D15" s="185">
        <v>44810</v>
      </c>
      <c r="E15" s="168">
        <v>44000</v>
      </c>
      <c r="F15" s="157">
        <v>44926</v>
      </c>
      <c r="G15" s="168">
        <v>44000</v>
      </c>
      <c r="H15" s="186">
        <v>0</v>
      </c>
      <c r="I15" s="166"/>
      <c r="J15" s="166"/>
      <c r="K15" s="166" t="s">
        <v>19</v>
      </c>
      <c r="L15" s="172"/>
      <c r="M15" s="172"/>
      <c r="N15" s="172"/>
      <c r="O15"/>
    </row>
    <row r="16" spans="1:109" ht="150.75" customHeight="1" x14ac:dyDescent="0.45">
      <c r="A16" s="143" t="s">
        <v>32</v>
      </c>
      <c r="B16" s="184" t="s">
        <v>33</v>
      </c>
      <c r="C16" s="166" t="s">
        <v>31</v>
      </c>
      <c r="D16" s="185">
        <v>44803</v>
      </c>
      <c r="E16" s="168">
        <v>3003003.12</v>
      </c>
      <c r="F16" s="157">
        <v>44926</v>
      </c>
      <c r="G16" s="168">
        <v>3003003.12</v>
      </c>
      <c r="H16" s="186">
        <v>0</v>
      </c>
      <c r="I16" s="166"/>
      <c r="J16" s="166"/>
      <c r="K16" s="166" t="s">
        <v>19</v>
      </c>
      <c r="L16" s="172"/>
      <c r="M16" s="172"/>
      <c r="N16" s="172"/>
      <c r="O16"/>
    </row>
    <row r="17" spans="1:15" ht="91.5" customHeight="1" x14ac:dyDescent="0.45">
      <c r="A17" s="143" t="s">
        <v>34</v>
      </c>
      <c r="B17" s="184" t="s">
        <v>35</v>
      </c>
      <c r="C17" s="166" t="s">
        <v>36</v>
      </c>
      <c r="D17" s="185">
        <v>44840</v>
      </c>
      <c r="E17" s="168">
        <v>68859</v>
      </c>
      <c r="F17" s="157">
        <v>44926</v>
      </c>
      <c r="G17" s="168">
        <v>68859</v>
      </c>
      <c r="H17" s="186">
        <v>0</v>
      </c>
      <c r="I17" s="166"/>
      <c r="J17" s="166"/>
      <c r="K17" s="166" t="s">
        <v>19</v>
      </c>
      <c r="L17" s="172"/>
      <c r="M17" s="172"/>
      <c r="N17" s="172"/>
      <c r="O17"/>
    </row>
    <row r="18" spans="1:15" ht="113.25" customHeight="1" x14ac:dyDescent="0.45">
      <c r="A18" s="143" t="s">
        <v>37</v>
      </c>
      <c r="B18" s="184" t="s">
        <v>39</v>
      </c>
      <c r="C18" s="166" t="s">
        <v>38</v>
      </c>
      <c r="D18" s="185">
        <v>44827</v>
      </c>
      <c r="E18" s="168">
        <v>70800</v>
      </c>
      <c r="F18" s="157">
        <v>45291</v>
      </c>
      <c r="G18" s="168">
        <v>70800</v>
      </c>
      <c r="H18" s="186">
        <v>0</v>
      </c>
      <c r="I18" s="166"/>
      <c r="J18" s="166"/>
      <c r="K18" s="166" t="s">
        <v>19</v>
      </c>
      <c r="L18" s="172"/>
      <c r="M18" s="172"/>
      <c r="N18" s="172"/>
      <c r="O18"/>
    </row>
    <row r="19" spans="1:15" ht="116.25" customHeight="1" x14ac:dyDescent="0.45">
      <c r="A19" s="143" t="s">
        <v>41</v>
      </c>
      <c r="B19" s="184" t="s">
        <v>42</v>
      </c>
      <c r="C19" s="166" t="s">
        <v>40</v>
      </c>
      <c r="D19" s="185">
        <v>44853</v>
      </c>
      <c r="E19" s="168">
        <v>59458.559999999998</v>
      </c>
      <c r="F19" s="157">
        <v>44926</v>
      </c>
      <c r="G19" s="168">
        <v>59458.559999999998</v>
      </c>
      <c r="H19" s="186">
        <v>0</v>
      </c>
      <c r="I19" s="166"/>
      <c r="J19" s="166"/>
      <c r="K19" s="166" t="s">
        <v>19</v>
      </c>
      <c r="L19" s="172"/>
      <c r="M19" s="172"/>
      <c r="N19" s="172"/>
      <c r="O19"/>
    </row>
    <row r="20" spans="1:15" ht="66.75" customHeight="1" x14ac:dyDescent="0.45">
      <c r="A20" s="143" t="s">
        <v>44</v>
      </c>
      <c r="B20" s="184" t="s">
        <v>43</v>
      </c>
      <c r="C20" s="166" t="s">
        <v>45</v>
      </c>
      <c r="D20" s="185">
        <v>44812</v>
      </c>
      <c r="E20" s="168">
        <v>85254.05</v>
      </c>
      <c r="F20" s="157">
        <v>45291</v>
      </c>
      <c r="G20" s="168">
        <v>85254.05</v>
      </c>
      <c r="H20" s="186">
        <v>0</v>
      </c>
      <c r="I20" s="166"/>
      <c r="J20" s="166"/>
      <c r="K20" s="166" t="s">
        <v>19</v>
      </c>
      <c r="L20" s="172"/>
      <c r="M20" s="172"/>
      <c r="N20" s="172"/>
      <c r="O20"/>
    </row>
    <row r="21" spans="1:15" ht="147.75" customHeight="1" x14ac:dyDescent="0.45">
      <c r="A21" s="143" t="s">
        <v>47</v>
      </c>
      <c r="B21" s="184" t="s">
        <v>48</v>
      </c>
      <c r="C21" s="166" t="s">
        <v>46</v>
      </c>
      <c r="D21" s="185">
        <v>44816</v>
      </c>
      <c r="E21" s="168">
        <v>841162.78</v>
      </c>
      <c r="F21" s="157">
        <v>45291</v>
      </c>
      <c r="G21" s="168">
        <v>841162.78</v>
      </c>
      <c r="H21" s="186">
        <v>0</v>
      </c>
      <c r="I21" s="166"/>
      <c r="J21" s="166"/>
      <c r="K21" s="166" t="s">
        <v>19</v>
      </c>
      <c r="L21" s="172"/>
      <c r="M21" s="172"/>
      <c r="N21" s="172"/>
      <c r="O21"/>
    </row>
    <row r="22" spans="1:15" ht="78.75" customHeight="1" x14ac:dyDescent="0.45">
      <c r="A22" s="143" t="s">
        <v>49</v>
      </c>
      <c r="B22" s="184" t="s">
        <v>50</v>
      </c>
      <c r="C22" s="166" t="s">
        <v>52</v>
      </c>
      <c r="D22" s="185">
        <v>44861</v>
      </c>
      <c r="E22" s="168">
        <v>163551.32999999999</v>
      </c>
      <c r="F22" s="157">
        <v>44926</v>
      </c>
      <c r="G22" s="168">
        <v>163551.32999999999</v>
      </c>
      <c r="H22" s="186">
        <v>0</v>
      </c>
      <c r="I22" s="166"/>
      <c r="J22" s="166"/>
      <c r="K22" s="166" t="s">
        <v>19</v>
      </c>
      <c r="L22" s="172"/>
      <c r="M22" s="172"/>
      <c r="N22" s="172"/>
      <c r="O22"/>
    </row>
    <row r="23" spans="1:15" s="142" customFormat="1" ht="73.5" customHeight="1" x14ac:dyDescent="0.45">
      <c r="A23" s="171" t="s">
        <v>49</v>
      </c>
      <c r="B23" s="187" t="s">
        <v>51</v>
      </c>
      <c r="C23" s="188" t="s">
        <v>53</v>
      </c>
      <c r="D23" s="189">
        <v>44861</v>
      </c>
      <c r="E23" s="167">
        <v>159220.69</v>
      </c>
      <c r="F23" s="157">
        <v>44926</v>
      </c>
      <c r="G23" s="167">
        <v>159220.69</v>
      </c>
      <c r="H23" s="186">
        <v>0</v>
      </c>
      <c r="I23" s="166"/>
      <c r="J23" s="166"/>
      <c r="K23" s="166" t="s">
        <v>19</v>
      </c>
      <c r="L23" s="173"/>
      <c r="M23" s="173"/>
      <c r="N23" s="173"/>
    </row>
    <row r="24" spans="1:15" ht="118.5" customHeight="1" x14ac:dyDescent="0.45">
      <c r="A24" s="143" t="s">
        <v>54</v>
      </c>
      <c r="B24" s="184" t="s">
        <v>55</v>
      </c>
      <c r="C24" s="166" t="s">
        <v>56</v>
      </c>
      <c r="D24" s="185">
        <v>44834</v>
      </c>
      <c r="E24" s="168">
        <v>164000</v>
      </c>
      <c r="F24" s="157">
        <v>45291</v>
      </c>
      <c r="G24" s="168">
        <v>164000</v>
      </c>
      <c r="H24" s="186">
        <v>0</v>
      </c>
      <c r="I24" s="166"/>
      <c r="J24" s="166"/>
      <c r="K24" s="166" t="s">
        <v>19</v>
      </c>
      <c r="L24" s="172"/>
      <c r="M24" s="172"/>
      <c r="N24" s="172"/>
      <c r="O24"/>
    </row>
    <row r="25" spans="1:15" ht="92.25" customHeight="1" x14ac:dyDescent="0.45">
      <c r="A25" s="143" t="s">
        <v>57</v>
      </c>
      <c r="B25" s="184" t="s">
        <v>58</v>
      </c>
      <c r="C25" s="166" t="s">
        <v>30</v>
      </c>
      <c r="D25" s="185">
        <v>44839</v>
      </c>
      <c r="E25" s="168">
        <v>70000</v>
      </c>
      <c r="F25" s="157">
        <v>45230</v>
      </c>
      <c r="G25" s="168">
        <v>70000</v>
      </c>
      <c r="H25" s="186">
        <v>0</v>
      </c>
      <c r="I25" s="166"/>
      <c r="J25" s="166"/>
      <c r="K25" s="166" t="s">
        <v>19</v>
      </c>
      <c r="L25" s="172"/>
      <c r="M25" s="172"/>
      <c r="N25" s="172"/>
      <c r="O25"/>
    </row>
    <row r="26" spans="1:15" ht="147" customHeight="1" x14ac:dyDescent="0.45">
      <c r="A26" s="143" t="s">
        <v>59</v>
      </c>
      <c r="B26" s="184" t="s">
        <v>60</v>
      </c>
      <c r="C26" s="166" t="s">
        <v>61</v>
      </c>
      <c r="D26" s="185">
        <v>44841</v>
      </c>
      <c r="E26" s="168">
        <v>699406.39</v>
      </c>
      <c r="F26" s="157">
        <v>45291</v>
      </c>
      <c r="G26" s="168">
        <v>699406.39</v>
      </c>
      <c r="H26" s="186">
        <v>0</v>
      </c>
      <c r="I26" s="166"/>
      <c r="J26" s="166"/>
      <c r="K26" s="166" t="s">
        <v>19</v>
      </c>
      <c r="L26" s="172"/>
      <c r="M26" s="172"/>
      <c r="N26" s="172"/>
      <c r="O26"/>
    </row>
    <row r="27" spans="1:15" ht="68.25" customHeight="1" x14ac:dyDescent="0.45">
      <c r="A27" s="143" t="s">
        <v>62</v>
      </c>
      <c r="B27" s="184" t="s">
        <v>63</v>
      </c>
      <c r="C27" s="166" t="s">
        <v>64</v>
      </c>
      <c r="D27" s="185">
        <v>44823</v>
      </c>
      <c r="E27" s="168">
        <v>4450</v>
      </c>
      <c r="F27" s="157">
        <v>45291</v>
      </c>
      <c r="G27" s="168">
        <v>4450</v>
      </c>
      <c r="H27" s="186">
        <v>0</v>
      </c>
      <c r="I27" s="166"/>
      <c r="J27" s="166"/>
      <c r="K27" s="166" t="s">
        <v>19</v>
      </c>
      <c r="L27" s="172"/>
      <c r="M27" s="172"/>
      <c r="N27" s="172"/>
      <c r="O27"/>
    </row>
    <row r="28" spans="1:15" ht="76.5" customHeight="1" x14ac:dyDescent="0.45">
      <c r="A28" s="143" t="s">
        <v>65</v>
      </c>
      <c r="B28" s="184" t="s">
        <v>66</v>
      </c>
      <c r="C28" s="166" t="s">
        <v>67</v>
      </c>
      <c r="D28" s="185">
        <v>44730</v>
      </c>
      <c r="E28" s="168">
        <v>161924.97</v>
      </c>
      <c r="F28" s="157">
        <v>45291</v>
      </c>
      <c r="G28" s="168">
        <v>161924.97</v>
      </c>
      <c r="H28" s="186">
        <v>0</v>
      </c>
      <c r="I28" s="166"/>
      <c r="J28" s="166"/>
      <c r="K28" s="166" t="s">
        <v>19</v>
      </c>
      <c r="L28" s="172"/>
      <c r="M28" s="172"/>
      <c r="N28" s="172"/>
      <c r="O28"/>
    </row>
    <row r="29" spans="1:15" ht="73.5" customHeight="1" x14ac:dyDescent="0.45">
      <c r="A29" s="143" t="s">
        <v>68</v>
      </c>
      <c r="B29" s="184" t="s">
        <v>70</v>
      </c>
      <c r="C29" s="166" t="s">
        <v>69</v>
      </c>
      <c r="D29" s="185">
        <v>44855</v>
      </c>
      <c r="E29" s="168">
        <v>167978.1</v>
      </c>
      <c r="F29" s="157">
        <v>45291</v>
      </c>
      <c r="G29" s="168">
        <v>167978.1</v>
      </c>
      <c r="H29" s="186">
        <v>0</v>
      </c>
      <c r="I29" s="166"/>
      <c r="J29" s="166"/>
      <c r="K29" s="166" t="s">
        <v>19</v>
      </c>
      <c r="L29" s="172"/>
      <c r="M29" s="172"/>
      <c r="N29" s="172"/>
      <c r="O29"/>
    </row>
    <row r="30" spans="1:15" ht="100.5" customHeight="1" x14ac:dyDescent="0.45">
      <c r="A30" s="143" t="s">
        <v>73</v>
      </c>
      <c r="B30" s="184" t="s">
        <v>74</v>
      </c>
      <c r="C30" s="166" t="s">
        <v>71</v>
      </c>
      <c r="D30" s="185">
        <v>44833</v>
      </c>
      <c r="E30" s="168" t="s">
        <v>75</v>
      </c>
      <c r="F30" s="157">
        <v>45291</v>
      </c>
      <c r="G30" s="168" t="s">
        <v>75</v>
      </c>
      <c r="H30" s="186">
        <v>0</v>
      </c>
      <c r="I30" s="166"/>
      <c r="J30" s="166"/>
      <c r="K30" s="166" t="s">
        <v>19</v>
      </c>
      <c r="L30" s="172"/>
      <c r="M30" s="172"/>
      <c r="N30" s="172"/>
      <c r="O30"/>
    </row>
    <row r="31" spans="1:15" ht="69.75" customHeight="1" x14ac:dyDescent="0.45">
      <c r="A31" s="143" t="s">
        <v>73</v>
      </c>
      <c r="B31" s="184" t="s">
        <v>76</v>
      </c>
      <c r="C31" s="166" t="s">
        <v>72</v>
      </c>
      <c r="D31" s="185">
        <v>44837</v>
      </c>
      <c r="E31" s="168">
        <v>180000.01</v>
      </c>
      <c r="F31" s="157">
        <v>45291</v>
      </c>
      <c r="G31" s="168">
        <v>180000.01</v>
      </c>
      <c r="H31" s="186">
        <v>0</v>
      </c>
      <c r="I31" s="166"/>
      <c r="J31" s="166"/>
      <c r="K31" s="166" t="s">
        <v>19</v>
      </c>
      <c r="L31" s="172"/>
      <c r="M31" s="172"/>
      <c r="N31" s="172"/>
      <c r="O31"/>
    </row>
    <row r="32" spans="1:15" s="142" customFormat="1" ht="171" customHeight="1" x14ac:dyDescent="0.45">
      <c r="A32" s="171" t="s">
        <v>77</v>
      </c>
      <c r="B32" s="187" t="s">
        <v>78</v>
      </c>
      <c r="C32" s="188" t="s">
        <v>79</v>
      </c>
      <c r="D32" s="189">
        <v>44844</v>
      </c>
      <c r="E32" s="167">
        <v>417248</v>
      </c>
      <c r="F32" s="190">
        <v>45291</v>
      </c>
      <c r="G32" s="167">
        <v>417248</v>
      </c>
      <c r="H32" s="186">
        <v>0</v>
      </c>
      <c r="I32" s="166"/>
      <c r="J32" s="166"/>
      <c r="K32" s="166" t="s">
        <v>19</v>
      </c>
      <c r="L32" s="173"/>
      <c r="M32" s="173"/>
      <c r="N32" s="173"/>
    </row>
    <row r="33" spans="1:15" s="142" customFormat="1" ht="72" customHeight="1" x14ac:dyDescent="0.45">
      <c r="A33" s="171" t="s">
        <v>80</v>
      </c>
      <c r="B33" s="187" t="s">
        <v>82</v>
      </c>
      <c r="C33" s="188" t="s">
        <v>81</v>
      </c>
      <c r="D33" s="189">
        <v>44848</v>
      </c>
      <c r="E33" s="167">
        <v>164610</v>
      </c>
      <c r="F33" s="190">
        <v>45291</v>
      </c>
      <c r="G33" s="167">
        <v>164610</v>
      </c>
      <c r="H33" s="186">
        <v>0</v>
      </c>
      <c r="I33" s="166"/>
      <c r="J33" s="166"/>
      <c r="K33" s="166" t="s">
        <v>19</v>
      </c>
      <c r="L33" s="173"/>
      <c r="M33" s="173"/>
      <c r="N33" s="173"/>
    </row>
    <row r="34" spans="1:15" ht="91.5" customHeight="1" x14ac:dyDescent="0.45">
      <c r="A34" s="143" t="s">
        <v>83</v>
      </c>
      <c r="B34" s="184" t="s">
        <v>88</v>
      </c>
      <c r="C34" s="166" t="s">
        <v>84</v>
      </c>
      <c r="D34" s="185">
        <v>44837</v>
      </c>
      <c r="E34" s="167">
        <v>1357094.93</v>
      </c>
      <c r="F34" s="157">
        <v>45291</v>
      </c>
      <c r="G34" s="167">
        <v>1357094.93</v>
      </c>
      <c r="H34" s="186">
        <v>0</v>
      </c>
      <c r="I34" s="166"/>
      <c r="J34" s="166"/>
      <c r="K34" s="166" t="s">
        <v>19</v>
      </c>
      <c r="L34" s="172"/>
      <c r="M34" s="172"/>
      <c r="N34" s="172"/>
      <c r="O34"/>
    </row>
    <row r="35" spans="1:15" ht="116.25" customHeight="1" x14ac:dyDescent="0.45">
      <c r="A35" s="143" t="s">
        <v>83</v>
      </c>
      <c r="B35" s="184" t="s">
        <v>86</v>
      </c>
      <c r="C35" s="166" t="s">
        <v>85</v>
      </c>
      <c r="D35" s="185">
        <v>44845</v>
      </c>
      <c r="E35" s="168" t="s">
        <v>87</v>
      </c>
      <c r="F35" s="157">
        <v>45291</v>
      </c>
      <c r="G35" s="168" t="s">
        <v>87</v>
      </c>
      <c r="H35" s="186">
        <v>0</v>
      </c>
      <c r="I35" s="166"/>
      <c r="J35" s="166"/>
      <c r="K35" s="166" t="s">
        <v>19</v>
      </c>
      <c r="L35" s="172"/>
      <c r="M35" s="172"/>
      <c r="N35" s="172"/>
      <c r="O35"/>
    </row>
    <row r="36" spans="1:15" ht="90.75" customHeight="1" x14ac:dyDescent="0.45">
      <c r="A36" s="143" t="s">
        <v>89</v>
      </c>
      <c r="B36" s="184" t="s">
        <v>91</v>
      </c>
      <c r="C36" s="166" t="s">
        <v>90</v>
      </c>
      <c r="D36" s="185">
        <v>44661</v>
      </c>
      <c r="E36" s="168">
        <v>668000</v>
      </c>
      <c r="F36" s="157">
        <v>45291</v>
      </c>
      <c r="G36" s="168">
        <v>668000</v>
      </c>
      <c r="H36" s="186">
        <v>0</v>
      </c>
      <c r="I36" s="166"/>
      <c r="J36" s="166"/>
      <c r="K36" s="166" t="s">
        <v>19</v>
      </c>
      <c r="L36" s="172"/>
      <c r="M36" s="172"/>
      <c r="N36" s="172"/>
      <c r="O36"/>
    </row>
    <row r="37" spans="1:15" ht="122.25" customHeight="1" x14ac:dyDescent="0.45">
      <c r="A37" s="143" t="s">
        <v>92</v>
      </c>
      <c r="B37" s="184" t="s">
        <v>93</v>
      </c>
      <c r="C37" s="166" t="s">
        <v>94</v>
      </c>
      <c r="D37" s="185">
        <v>44839</v>
      </c>
      <c r="E37" s="168">
        <v>156830.68</v>
      </c>
      <c r="F37" s="157">
        <v>45291</v>
      </c>
      <c r="G37" s="168">
        <v>156830.68</v>
      </c>
      <c r="H37" s="186">
        <v>0</v>
      </c>
      <c r="I37" s="166"/>
      <c r="J37" s="166"/>
      <c r="K37" s="166" t="s">
        <v>19</v>
      </c>
      <c r="L37" s="172"/>
      <c r="M37" s="172"/>
      <c r="N37" s="172"/>
      <c r="O37"/>
    </row>
    <row r="38" spans="1:15" ht="94.5" customHeight="1" x14ac:dyDescent="0.45">
      <c r="A38" s="143" t="s">
        <v>100</v>
      </c>
      <c r="B38" s="184" t="s">
        <v>99</v>
      </c>
      <c r="C38" s="166" t="s">
        <v>95</v>
      </c>
      <c r="D38" s="185">
        <v>44847</v>
      </c>
      <c r="E38" s="177">
        <v>8850</v>
      </c>
      <c r="F38" s="157">
        <v>45291</v>
      </c>
      <c r="G38" s="177">
        <v>8850</v>
      </c>
      <c r="H38" s="186">
        <v>0</v>
      </c>
      <c r="I38" s="166"/>
      <c r="J38" s="166"/>
      <c r="K38" s="166" t="s">
        <v>19</v>
      </c>
      <c r="L38" s="172"/>
      <c r="M38" s="172"/>
      <c r="N38" s="172"/>
      <c r="O38"/>
    </row>
    <row r="39" spans="1:15" ht="78.75" customHeight="1" x14ac:dyDescent="0.45">
      <c r="A39" s="143" t="s">
        <v>96</v>
      </c>
      <c r="B39" s="184" t="s">
        <v>97</v>
      </c>
      <c r="C39" s="166" t="s">
        <v>98</v>
      </c>
      <c r="D39" s="185">
        <v>44840</v>
      </c>
      <c r="E39" s="168">
        <v>147500</v>
      </c>
      <c r="F39" s="157">
        <v>44926</v>
      </c>
      <c r="G39" s="168">
        <v>147500</v>
      </c>
      <c r="H39" s="186">
        <v>0</v>
      </c>
      <c r="I39" s="166"/>
      <c r="J39" s="166"/>
      <c r="K39" s="166" t="s">
        <v>19</v>
      </c>
      <c r="L39" s="172"/>
      <c r="M39" s="172"/>
      <c r="N39" s="172"/>
      <c r="O39"/>
    </row>
    <row r="40" spans="1:15" ht="123.75" customHeight="1" x14ac:dyDescent="0.45">
      <c r="A40" s="211" t="s">
        <v>101</v>
      </c>
      <c r="B40" s="184" t="s">
        <v>102</v>
      </c>
      <c r="C40" s="166" t="s">
        <v>103</v>
      </c>
      <c r="D40" s="185">
        <v>44845</v>
      </c>
      <c r="E40" s="168">
        <v>157793.14000000001</v>
      </c>
      <c r="F40" s="157">
        <v>45291</v>
      </c>
      <c r="G40" s="168">
        <v>157793.14000000001</v>
      </c>
      <c r="H40" s="186">
        <v>0</v>
      </c>
      <c r="I40" s="166"/>
      <c r="J40" s="166"/>
      <c r="K40" s="166" t="s">
        <v>19</v>
      </c>
      <c r="L40" s="172"/>
      <c r="M40" s="172"/>
      <c r="N40" s="172"/>
      <c r="O40"/>
    </row>
    <row r="41" spans="1:15" s="142" customFormat="1" ht="96" customHeight="1" x14ac:dyDescent="0.45">
      <c r="A41" s="171" t="s">
        <v>112</v>
      </c>
      <c r="B41" s="187" t="s">
        <v>111</v>
      </c>
      <c r="C41" s="188" t="s">
        <v>107</v>
      </c>
      <c r="D41" s="189">
        <v>44839</v>
      </c>
      <c r="E41" s="167">
        <v>315780.39</v>
      </c>
      <c r="F41" s="190">
        <v>45291</v>
      </c>
      <c r="G41" s="167">
        <v>315780.39</v>
      </c>
      <c r="H41" s="213">
        <v>0</v>
      </c>
      <c r="I41" s="188"/>
      <c r="J41" s="188"/>
      <c r="K41" s="188" t="s">
        <v>19</v>
      </c>
      <c r="L41" s="173"/>
      <c r="M41" s="173"/>
      <c r="N41" s="173"/>
    </row>
    <row r="42" spans="1:15" ht="151.5" customHeight="1" x14ac:dyDescent="0.45">
      <c r="A42" s="143" t="s">
        <v>104</v>
      </c>
      <c r="B42" s="184" t="s">
        <v>105</v>
      </c>
      <c r="C42" s="166" t="s">
        <v>106</v>
      </c>
      <c r="D42" s="185">
        <v>44838</v>
      </c>
      <c r="E42" s="168">
        <v>111628</v>
      </c>
      <c r="F42" s="157">
        <v>45291</v>
      </c>
      <c r="G42" s="168">
        <v>111628</v>
      </c>
      <c r="H42" s="186">
        <v>0</v>
      </c>
      <c r="I42" s="166"/>
      <c r="J42" s="166"/>
      <c r="K42" s="166" t="s">
        <v>19</v>
      </c>
      <c r="L42" s="172"/>
      <c r="M42" s="172"/>
      <c r="N42" s="172"/>
      <c r="O42"/>
    </row>
    <row r="43" spans="1:15" ht="75" customHeight="1" x14ac:dyDescent="0.45">
      <c r="A43" s="143" t="s">
        <v>108</v>
      </c>
      <c r="B43" s="184" t="s">
        <v>110</v>
      </c>
      <c r="C43" s="166" t="s">
        <v>109</v>
      </c>
      <c r="D43" s="185">
        <v>44839</v>
      </c>
      <c r="E43" s="168">
        <v>152124.10999999999</v>
      </c>
      <c r="F43" s="157">
        <v>45291</v>
      </c>
      <c r="G43" s="168">
        <v>152124.10999999999</v>
      </c>
      <c r="H43" s="186">
        <v>0</v>
      </c>
      <c r="I43" s="166"/>
      <c r="J43" s="166"/>
      <c r="K43" s="166" t="s">
        <v>19</v>
      </c>
      <c r="L43" s="172"/>
      <c r="M43" s="172"/>
      <c r="N43" s="172"/>
      <c r="O43"/>
    </row>
    <row r="44" spans="1:15" ht="103.5" customHeight="1" x14ac:dyDescent="0.45">
      <c r="A44" s="143" t="s">
        <v>113</v>
      </c>
      <c r="B44" s="184" t="s">
        <v>114</v>
      </c>
      <c r="C44" s="166" t="s">
        <v>84</v>
      </c>
      <c r="D44" s="185">
        <v>44809</v>
      </c>
      <c r="E44" s="168">
        <v>108290.25</v>
      </c>
      <c r="F44" s="157">
        <v>44926</v>
      </c>
      <c r="G44" s="168">
        <v>108290.25</v>
      </c>
      <c r="H44" s="186">
        <v>0</v>
      </c>
      <c r="I44" s="166"/>
      <c r="J44" s="166"/>
      <c r="K44" s="166" t="s">
        <v>19</v>
      </c>
      <c r="L44" s="172"/>
      <c r="M44" s="172"/>
      <c r="N44" s="172"/>
      <c r="O44"/>
    </row>
    <row r="45" spans="1:15" ht="67.5" customHeight="1" x14ac:dyDescent="0.45">
      <c r="A45" s="212" t="s">
        <v>116</v>
      </c>
      <c r="B45" s="184" t="s">
        <v>129</v>
      </c>
      <c r="C45" s="166" t="s">
        <v>115</v>
      </c>
      <c r="D45" s="185">
        <v>44845</v>
      </c>
      <c r="E45" s="168">
        <v>74212.740000000005</v>
      </c>
      <c r="F45" s="157">
        <v>45291</v>
      </c>
      <c r="G45" s="168">
        <v>74212.740000000005</v>
      </c>
      <c r="H45" s="186">
        <v>0</v>
      </c>
      <c r="I45" s="166"/>
      <c r="J45" s="166"/>
      <c r="K45" s="166" t="s">
        <v>19</v>
      </c>
      <c r="L45" s="172"/>
      <c r="M45" s="172"/>
      <c r="N45" s="172"/>
      <c r="O45"/>
    </row>
    <row r="46" spans="1:15" ht="174" customHeight="1" x14ac:dyDescent="0.45">
      <c r="A46" s="143" t="s">
        <v>117</v>
      </c>
      <c r="B46" s="184" t="s">
        <v>121</v>
      </c>
      <c r="C46" s="166" t="s">
        <v>118</v>
      </c>
      <c r="D46" s="185">
        <v>44832</v>
      </c>
      <c r="E46" s="168" t="s">
        <v>122</v>
      </c>
      <c r="F46" s="157">
        <v>45291</v>
      </c>
      <c r="G46" s="168" t="s">
        <v>122</v>
      </c>
      <c r="H46" s="186">
        <v>0</v>
      </c>
      <c r="I46" s="166"/>
      <c r="J46" s="166"/>
      <c r="K46" s="166" t="s">
        <v>19</v>
      </c>
      <c r="L46" s="172"/>
      <c r="M46" s="172"/>
      <c r="N46" s="172"/>
      <c r="O46"/>
    </row>
    <row r="47" spans="1:15" ht="142.5" customHeight="1" x14ac:dyDescent="0.45">
      <c r="A47" s="143" t="s">
        <v>117</v>
      </c>
      <c r="B47" s="184" t="s">
        <v>123</v>
      </c>
      <c r="C47" s="166" t="s">
        <v>119</v>
      </c>
      <c r="D47" s="185">
        <v>44837</v>
      </c>
      <c r="E47" s="168">
        <v>154500</v>
      </c>
      <c r="F47" s="157">
        <v>45291</v>
      </c>
      <c r="G47" s="168">
        <v>154500</v>
      </c>
      <c r="H47" s="186">
        <v>0</v>
      </c>
      <c r="I47" s="166"/>
      <c r="J47" s="166"/>
      <c r="K47" s="166" t="s">
        <v>19</v>
      </c>
      <c r="L47" s="172"/>
      <c r="M47" s="172"/>
      <c r="N47" s="172"/>
      <c r="O47"/>
    </row>
    <row r="48" spans="1:15" s="60" customFormat="1" ht="147.75" customHeight="1" x14ac:dyDescent="0.45">
      <c r="A48" s="143" t="s">
        <v>117</v>
      </c>
      <c r="B48" s="187" t="s">
        <v>124</v>
      </c>
      <c r="C48" s="188" t="s">
        <v>120</v>
      </c>
      <c r="D48" s="189">
        <v>44839</v>
      </c>
      <c r="E48" s="167">
        <v>76000</v>
      </c>
      <c r="F48" s="157">
        <v>45291</v>
      </c>
      <c r="G48" s="167">
        <v>76000</v>
      </c>
      <c r="H48" s="186">
        <v>0</v>
      </c>
      <c r="I48" s="166"/>
      <c r="J48" s="166"/>
      <c r="K48" s="166" t="s">
        <v>19</v>
      </c>
      <c r="L48" s="174" t="s">
        <v>15</v>
      </c>
      <c r="M48" s="175"/>
      <c r="N48" s="175"/>
    </row>
    <row r="49" spans="1:15" s="60" customFormat="1" ht="88.5" customHeight="1" x14ac:dyDescent="0.45">
      <c r="A49" s="171" t="s">
        <v>126</v>
      </c>
      <c r="B49" s="187" t="s">
        <v>70</v>
      </c>
      <c r="C49" s="188" t="s">
        <v>125</v>
      </c>
      <c r="D49" s="189">
        <v>44860</v>
      </c>
      <c r="E49" s="167">
        <v>354852.9</v>
      </c>
      <c r="F49" s="190">
        <v>44926</v>
      </c>
      <c r="G49" s="167">
        <v>354852.9</v>
      </c>
      <c r="H49" s="186">
        <v>0</v>
      </c>
      <c r="I49" s="166"/>
      <c r="J49" s="166"/>
      <c r="K49" s="166" t="s">
        <v>19</v>
      </c>
      <c r="L49" s="174" t="s">
        <v>15</v>
      </c>
      <c r="M49" s="175"/>
      <c r="N49" s="175"/>
    </row>
    <row r="50" spans="1:15" ht="95.25" customHeight="1" x14ac:dyDescent="0.45">
      <c r="A50" s="143" t="s">
        <v>127</v>
      </c>
      <c r="B50" s="184" t="s">
        <v>128</v>
      </c>
      <c r="C50" s="166" t="s">
        <v>84</v>
      </c>
      <c r="D50" s="185">
        <v>44847</v>
      </c>
      <c r="E50" s="168">
        <v>163801.75</v>
      </c>
      <c r="F50" s="157">
        <v>44926</v>
      </c>
      <c r="G50" s="168">
        <v>163801.75</v>
      </c>
      <c r="H50" s="186">
        <v>0</v>
      </c>
      <c r="I50" s="166"/>
      <c r="J50" s="166"/>
      <c r="K50" s="166" t="s">
        <v>19</v>
      </c>
      <c r="L50" s="176" t="s">
        <v>15</v>
      </c>
      <c r="M50" s="172"/>
      <c r="N50" s="172"/>
      <c r="O50"/>
    </row>
    <row r="51" spans="1:15" ht="146.25" customHeight="1" x14ac:dyDescent="0.45">
      <c r="A51" s="143" t="s">
        <v>130</v>
      </c>
      <c r="B51" s="184" t="s">
        <v>140</v>
      </c>
      <c r="C51" s="166" t="s">
        <v>131</v>
      </c>
      <c r="D51" s="185">
        <v>44832</v>
      </c>
      <c r="E51" s="168" t="s">
        <v>141</v>
      </c>
      <c r="F51" s="157">
        <v>45291</v>
      </c>
      <c r="G51" s="168" t="s">
        <v>141</v>
      </c>
      <c r="H51" s="186">
        <v>0</v>
      </c>
      <c r="I51" s="166"/>
      <c r="J51" s="166"/>
      <c r="K51" s="166" t="s">
        <v>19</v>
      </c>
      <c r="L51" s="176" t="s">
        <v>15</v>
      </c>
      <c r="M51" s="172"/>
      <c r="N51" s="172"/>
      <c r="O51"/>
    </row>
    <row r="52" spans="1:15" ht="129" customHeight="1" x14ac:dyDescent="0.45">
      <c r="A52" s="179" t="s">
        <v>132</v>
      </c>
      <c r="B52" s="183" t="s">
        <v>134</v>
      </c>
      <c r="C52" s="191" t="s">
        <v>133</v>
      </c>
      <c r="D52" s="192">
        <v>44835</v>
      </c>
      <c r="E52" s="180">
        <v>156000</v>
      </c>
      <c r="F52" s="194">
        <v>45291</v>
      </c>
      <c r="G52" s="180">
        <v>156000</v>
      </c>
      <c r="H52" s="186">
        <v>0</v>
      </c>
      <c r="I52" s="166"/>
      <c r="J52" s="166"/>
      <c r="K52" s="166" t="s">
        <v>19</v>
      </c>
      <c r="L52" s="176" t="s">
        <v>15</v>
      </c>
      <c r="M52" s="172"/>
      <c r="N52" s="172"/>
      <c r="O52"/>
    </row>
    <row r="53" spans="1:15" ht="133.5" customHeight="1" x14ac:dyDescent="0.45">
      <c r="A53" s="179" t="s">
        <v>135</v>
      </c>
      <c r="B53" s="183" t="s">
        <v>137</v>
      </c>
      <c r="C53" s="191" t="s">
        <v>136</v>
      </c>
      <c r="D53" s="192">
        <v>44840</v>
      </c>
      <c r="E53" s="180">
        <v>24142.2</v>
      </c>
      <c r="F53" s="194">
        <v>45291</v>
      </c>
      <c r="G53" s="180">
        <v>24142.2</v>
      </c>
      <c r="H53" s="186">
        <v>0</v>
      </c>
      <c r="I53" s="166"/>
      <c r="J53" s="166"/>
      <c r="K53" s="166" t="s">
        <v>19</v>
      </c>
      <c r="L53" s="176" t="s">
        <v>15</v>
      </c>
      <c r="M53" s="172"/>
      <c r="N53" s="172"/>
      <c r="O53"/>
    </row>
    <row r="54" spans="1:15" ht="99.75" customHeight="1" x14ac:dyDescent="0.45">
      <c r="A54" s="179" t="s">
        <v>135</v>
      </c>
      <c r="B54" s="183" t="s">
        <v>138</v>
      </c>
      <c r="C54" s="191" t="s">
        <v>139</v>
      </c>
      <c r="D54" s="192">
        <v>44858</v>
      </c>
      <c r="E54" s="180">
        <v>14160</v>
      </c>
      <c r="F54" s="194">
        <v>45291</v>
      </c>
      <c r="G54" s="180">
        <v>14160</v>
      </c>
      <c r="H54" s="186">
        <v>0</v>
      </c>
      <c r="I54" s="166"/>
      <c r="J54" s="166"/>
      <c r="K54" s="166" t="s">
        <v>19</v>
      </c>
      <c r="L54" s="176" t="s">
        <v>15</v>
      </c>
      <c r="M54" s="172"/>
      <c r="N54" s="172"/>
      <c r="O54"/>
    </row>
    <row r="55" spans="1:15" ht="105.75" customHeight="1" x14ac:dyDescent="0.45">
      <c r="A55" s="179" t="s">
        <v>143</v>
      </c>
      <c r="B55" s="183" t="s">
        <v>144</v>
      </c>
      <c r="C55" s="191" t="s">
        <v>142</v>
      </c>
      <c r="D55" s="192">
        <v>44768</v>
      </c>
      <c r="E55" s="180" t="s">
        <v>145</v>
      </c>
      <c r="F55" s="194">
        <v>44926</v>
      </c>
      <c r="G55" s="180" t="s">
        <v>145</v>
      </c>
      <c r="H55" s="186">
        <v>0</v>
      </c>
      <c r="I55" s="166"/>
      <c r="J55" s="166"/>
      <c r="K55" s="166" t="s">
        <v>19</v>
      </c>
      <c r="L55" s="176" t="s">
        <v>15</v>
      </c>
      <c r="M55" s="172"/>
      <c r="N55" s="172"/>
      <c r="O55"/>
    </row>
    <row r="56" spans="1:15" ht="133.5" customHeight="1" x14ac:dyDescent="0.45">
      <c r="A56" s="179" t="s">
        <v>146</v>
      </c>
      <c r="B56" s="183" t="s">
        <v>150</v>
      </c>
      <c r="C56" s="191" t="s">
        <v>147</v>
      </c>
      <c r="D56" s="192">
        <v>44826</v>
      </c>
      <c r="E56" s="180">
        <v>47377</v>
      </c>
      <c r="F56" s="194">
        <v>45291</v>
      </c>
      <c r="G56" s="180">
        <v>47377</v>
      </c>
      <c r="H56" s="186">
        <v>0</v>
      </c>
      <c r="I56" s="166"/>
      <c r="J56" s="166"/>
      <c r="K56" s="166" t="s">
        <v>19</v>
      </c>
      <c r="L56" s="176" t="s">
        <v>15</v>
      </c>
      <c r="M56" s="172"/>
      <c r="N56" s="172"/>
      <c r="O56"/>
    </row>
    <row r="57" spans="1:15" ht="163.5" customHeight="1" x14ac:dyDescent="0.4">
      <c r="A57" s="179" t="s">
        <v>149</v>
      </c>
      <c r="B57" s="183" t="s">
        <v>151</v>
      </c>
      <c r="C57" s="191" t="s">
        <v>148</v>
      </c>
      <c r="D57" s="192">
        <v>44839</v>
      </c>
      <c r="E57" s="180">
        <v>512272.43</v>
      </c>
      <c r="F57" s="194">
        <v>45291</v>
      </c>
      <c r="G57" s="180">
        <v>512272.43</v>
      </c>
      <c r="H57" s="186">
        <v>0</v>
      </c>
      <c r="I57" s="166"/>
      <c r="J57" s="166"/>
      <c r="K57" s="166" t="s">
        <v>19</v>
      </c>
      <c r="L57" s="144" t="s">
        <v>15</v>
      </c>
      <c r="M57" s="182"/>
      <c r="N57" s="182"/>
      <c r="O57"/>
    </row>
    <row r="58" spans="1:15" ht="163.5" customHeight="1" x14ac:dyDescent="0.4">
      <c r="A58" s="179" t="s">
        <v>149</v>
      </c>
      <c r="B58" s="183" t="s">
        <v>152</v>
      </c>
      <c r="C58" s="191" t="s">
        <v>85</v>
      </c>
      <c r="D58" s="192">
        <v>44841</v>
      </c>
      <c r="E58" s="180">
        <v>107201.48</v>
      </c>
      <c r="F58" s="194">
        <v>45291</v>
      </c>
      <c r="G58" s="180">
        <v>107201.48</v>
      </c>
      <c r="H58" s="186">
        <v>0</v>
      </c>
      <c r="I58" s="166"/>
      <c r="J58" s="166"/>
      <c r="K58" s="166" t="s">
        <v>19</v>
      </c>
      <c r="L58" s="144" t="s">
        <v>15</v>
      </c>
      <c r="M58" s="182"/>
      <c r="N58" s="182"/>
      <c r="O58"/>
    </row>
    <row r="59" spans="1:15" ht="142.5" customHeight="1" x14ac:dyDescent="0.4">
      <c r="A59" s="179" t="s">
        <v>153</v>
      </c>
      <c r="B59" s="183" t="s">
        <v>154</v>
      </c>
      <c r="C59" s="191" t="s">
        <v>155</v>
      </c>
      <c r="D59" s="192">
        <v>44851</v>
      </c>
      <c r="E59" s="180">
        <v>102660</v>
      </c>
      <c r="F59" s="194">
        <v>45291</v>
      </c>
      <c r="G59" s="180">
        <v>102660</v>
      </c>
      <c r="H59" s="186">
        <v>0</v>
      </c>
      <c r="I59" s="166"/>
      <c r="J59" s="166"/>
      <c r="K59" s="166" t="s">
        <v>19</v>
      </c>
      <c r="L59" s="144" t="s">
        <v>15</v>
      </c>
      <c r="M59" s="182"/>
      <c r="N59" s="182"/>
      <c r="O59"/>
    </row>
    <row r="60" spans="1:15" ht="185.25" customHeight="1" x14ac:dyDescent="0.4">
      <c r="A60" s="179" t="s">
        <v>156</v>
      </c>
      <c r="B60" s="183" t="s">
        <v>159</v>
      </c>
      <c r="C60" s="191" t="s">
        <v>157</v>
      </c>
      <c r="D60" s="192">
        <v>44816</v>
      </c>
      <c r="E60" s="180">
        <v>112100</v>
      </c>
      <c r="F60" s="194">
        <v>44926</v>
      </c>
      <c r="G60" s="180">
        <v>112100</v>
      </c>
      <c r="H60" s="186">
        <v>0</v>
      </c>
      <c r="I60" s="166"/>
      <c r="J60" s="166"/>
      <c r="K60" s="166" t="s">
        <v>19</v>
      </c>
      <c r="L60" s="144" t="s">
        <v>15</v>
      </c>
      <c r="M60" s="182"/>
      <c r="N60" s="182"/>
      <c r="O60"/>
    </row>
    <row r="61" spans="1:15" ht="197.25" customHeight="1" x14ac:dyDescent="0.4">
      <c r="A61" s="179" t="s">
        <v>156</v>
      </c>
      <c r="B61" s="183" t="s">
        <v>159</v>
      </c>
      <c r="C61" s="191" t="s">
        <v>158</v>
      </c>
      <c r="D61" s="192">
        <v>44816</v>
      </c>
      <c r="E61" s="180">
        <v>51802</v>
      </c>
      <c r="F61" s="194">
        <v>44926</v>
      </c>
      <c r="G61" s="180">
        <v>51802</v>
      </c>
      <c r="H61" s="186">
        <v>0</v>
      </c>
      <c r="I61" s="166"/>
      <c r="J61" s="166"/>
      <c r="K61" s="166" t="s">
        <v>19</v>
      </c>
      <c r="L61" s="144" t="s">
        <v>15</v>
      </c>
      <c r="M61" s="182"/>
      <c r="N61" s="182"/>
      <c r="O61"/>
    </row>
    <row r="62" spans="1:15" ht="69" customHeight="1" x14ac:dyDescent="0.4">
      <c r="A62" s="179" t="s">
        <v>160</v>
      </c>
      <c r="B62" s="183" t="s">
        <v>161</v>
      </c>
      <c r="C62" s="191" t="s">
        <v>23</v>
      </c>
      <c r="D62" s="192">
        <v>44748</v>
      </c>
      <c r="E62" s="180">
        <v>41300</v>
      </c>
      <c r="F62" s="194">
        <v>44881</v>
      </c>
      <c r="G62" s="180">
        <v>41300</v>
      </c>
      <c r="H62" s="186">
        <v>0</v>
      </c>
      <c r="I62" s="166"/>
      <c r="J62" s="166"/>
      <c r="K62" s="166" t="s">
        <v>19</v>
      </c>
      <c r="L62" s="144" t="s">
        <v>15</v>
      </c>
      <c r="M62" s="182"/>
      <c r="N62" s="182"/>
      <c r="O62"/>
    </row>
    <row r="63" spans="1:15" ht="72" customHeight="1" x14ac:dyDescent="0.4">
      <c r="A63" s="179" t="s">
        <v>162</v>
      </c>
      <c r="B63" s="183" t="s">
        <v>163</v>
      </c>
      <c r="C63" s="191" t="s">
        <v>164</v>
      </c>
      <c r="D63" s="192">
        <v>44825</v>
      </c>
      <c r="E63" s="180">
        <v>100000</v>
      </c>
      <c r="F63" s="194">
        <v>44881</v>
      </c>
      <c r="G63" s="180">
        <v>100000</v>
      </c>
      <c r="H63" s="186">
        <v>0</v>
      </c>
      <c r="I63" s="166"/>
      <c r="J63" s="166"/>
      <c r="K63" s="166" t="s">
        <v>19</v>
      </c>
      <c r="L63" s="144" t="s">
        <v>15</v>
      </c>
      <c r="M63" s="182"/>
      <c r="N63" s="182"/>
      <c r="O63"/>
    </row>
    <row r="64" spans="1:15" ht="76.5" customHeight="1" x14ac:dyDescent="0.4">
      <c r="A64" s="179" t="s">
        <v>162</v>
      </c>
      <c r="B64" s="183" t="s">
        <v>163</v>
      </c>
      <c r="C64" s="191" t="s">
        <v>165</v>
      </c>
      <c r="D64" s="192">
        <v>44825</v>
      </c>
      <c r="E64" s="180">
        <v>100000</v>
      </c>
      <c r="F64" s="194">
        <v>44881</v>
      </c>
      <c r="G64" s="180">
        <v>100000</v>
      </c>
      <c r="H64" s="186">
        <v>0</v>
      </c>
      <c r="I64" s="166"/>
      <c r="J64" s="166"/>
      <c r="K64" s="166" t="s">
        <v>19</v>
      </c>
      <c r="L64" s="144" t="s">
        <v>15</v>
      </c>
      <c r="M64" s="182"/>
      <c r="N64" s="182"/>
      <c r="O64"/>
    </row>
    <row r="65" spans="1:15" s="170" customFormat="1" ht="86.25" customHeight="1" x14ac:dyDescent="0.45">
      <c r="A65" s="179" t="s">
        <v>162</v>
      </c>
      <c r="B65" s="183" t="s">
        <v>163</v>
      </c>
      <c r="C65" s="191" t="s">
        <v>166</v>
      </c>
      <c r="D65" s="192">
        <v>44825</v>
      </c>
      <c r="E65" s="180">
        <v>100000</v>
      </c>
      <c r="F65" s="193">
        <v>44881</v>
      </c>
      <c r="G65" s="180">
        <v>100000</v>
      </c>
      <c r="H65" s="186">
        <v>0</v>
      </c>
      <c r="I65" s="166"/>
      <c r="J65" s="166"/>
      <c r="K65" s="166" t="s">
        <v>19</v>
      </c>
      <c r="L65" s="169" t="s">
        <v>15</v>
      </c>
      <c r="M65" s="182"/>
      <c r="N65" s="182"/>
    </row>
    <row r="66" spans="1:15" s="170" customFormat="1" ht="89.25" customHeight="1" x14ac:dyDescent="0.45">
      <c r="A66" s="179" t="s">
        <v>167</v>
      </c>
      <c r="B66" s="183" t="s">
        <v>168</v>
      </c>
      <c r="C66" s="191" t="s">
        <v>169</v>
      </c>
      <c r="D66" s="192">
        <v>44840</v>
      </c>
      <c r="E66" s="180">
        <v>252000</v>
      </c>
      <c r="F66" s="194">
        <v>44873</v>
      </c>
      <c r="G66" s="180">
        <v>252000</v>
      </c>
      <c r="H66" s="186">
        <v>0</v>
      </c>
      <c r="I66" s="166"/>
      <c r="J66" s="166"/>
      <c r="K66" s="166" t="s">
        <v>19</v>
      </c>
      <c r="L66" s="169" t="s">
        <v>15</v>
      </c>
      <c r="M66" s="182"/>
      <c r="N66" s="182"/>
    </row>
    <row r="67" spans="1:15" s="170" customFormat="1" ht="74.25" customHeight="1" x14ac:dyDescent="0.45">
      <c r="A67" s="179" t="s">
        <v>170</v>
      </c>
      <c r="B67" s="183" t="s">
        <v>161</v>
      </c>
      <c r="C67" s="191" t="s">
        <v>171</v>
      </c>
      <c r="D67" s="192">
        <v>44861</v>
      </c>
      <c r="E67" s="180">
        <v>165200</v>
      </c>
      <c r="F67" s="194">
        <v>44876</v>
      </c>
      <c r="G67" s="180">
        <v>165200</v>
      </c>
      <c r="H67" s="186">
        <v>0</v>
      </c>
      <c r="I67" s="166"/>
      <c r="J67" s="166"/>
      <c r="K67" s="166" t="s">
        <v>19</v>
      </c>
      <c r="L67" s="169" t="s">
        <v>15</v>
      </c>
      <c r="M67" s="182"/>
      <c r="N67" s="182"/>
    </row>
    <row r="68" spans="1:15" s="170" customFormat="1" ht="103.5" customHeight="1" x14ac:dyDescent="0.45">
      <c r="A68" s="179" t="s">
        <v>172</v>
      </c>
      <c r="B68" s="183" t="s">
        <v>173</v>
      </c>
      <c r="C68" s="191" t="s">
        <v>174</v>
      </c>
      <c r="D68" s="192">
        <v>44819</v>
      </c>
      <c r="E68" s="180">
        <v>35400</v>
      </c>
      <c r="F68" s="194">
        <v>44886</v>
      </c>
      <c r="G68" s="180">
        <v>35400</v>
      </c>
      <c r="H68" s="186">
        <v>0</v>
      </c>
      <c r="I68" s="166"/>
      <c r="J68" s="166"/>
      <c r="K68" s="166" t="s">
        <v>19</v>
      </c>
      <c r="L68" s="169" t="s">
        <v>15</v>
      </c>
      <c r="M68" s="182"/>
      <c r="N68" s="182"/>
    </row>
    <row r="69" spans="1:15" s="170" customFormat="1" ht="63.75" customHeight="1" x14ac:dyDescent="0.45">
      <c r="A69" s="181" t="s">
        <v>175</v>
      </c>
      <c r="B69" s="183" t="s">
        <v>176</v>
      </c>
      <c r="C69" s="191" t="s">
        <v>177</v>
      </c>
      <c r="D69" s="192">
        <v>44833</v>
      </c>
      <c r="E69" s="180">
        <v>6172.7</v>
      </c>
      <c r="F69" s="194">
        <v>44890</v>
      </c>
      <c r="G69" s="180">
        <v>6172.7</v>
      </c>
      <c r="H69" s="186">
        <v>0</v>
      </c>
      <c r="I69" s="166"/>
      <c r="J69" s="166"/>
      <c r="K69" s="166" t="s">
        <v>19</v>
      </c>
      <c r="L69" s="169" t="s">
        <v>15</v>
      </c>
      <c r="M69" s="182"/>
      <c r="N69" s="182"/>
    </row>
    <row r="70" spans="1:15" s="170" customFormat="1" ht="59.25" customHeight="1" x14ac:dyDescent="0.45">
      <c r="A70" s="181" t="s">
        <v>175</v>
      </c>
      <c r="B70" s="183" t="s">
        <v>176</v>
      </c>
      <c r="C70" s="191" t="s">
        <v>178</v>
      </c>
      <c r="D70" s="192">
        <v>44831</v>
      </c>
      <c r="E70" s="180">
        <v>7506.57</v>
      </c>
      <c r="F70" s="194">
        <v>44890</v>
      </c>
      <c r="G70" s="180">
        <v>7506.57</v>
      </c>
      <c r="H70" s="186">
        <v>0</v>
      </c>
      <c r="I70" s="166"/>
      <c r="J70" s="166"/>
      <c r="K70" s="166" t="s">
        <v>19</v>
      </c>
      <c r="L70" s="169" t="s">
        <v>15</v>
      </c>
      <c r="M70" s="182"/>
      <c r="N70" s="182"/>
    </row>
    <row r="71" spans="1:15" s="170" customFormat="1" ht="56.25" customHeight="1" x14ac:dyDescent="0.45">
      <c r="A71" s="181" t="s">
        <v>175</v>
      </c>
      <c r="B71" s="183" t="s">
        <v>176</v>
      </c>
      <c r="C71" s="191" t="s">
        <v>179</v>
      </c>
      <c r="D71" s="192">
        <v>44831</v>
      </c>
      <c r="E71" s="180">
        <v>7223.32</v>
      </c>
      <c r="F71" s="194">
        <v>44890</v>
      </c>
      <c r="G71" s="180">
        <v>7223.32</v>
      </c>
      <c r="H71" s="186">
        <v>0</v>
      </c>
      <c r="I71" s="166"/>
      <c r="J71" s="166"/>
      <c r="K71" s="166" t="s">
        <v>19</v>
      </c>
      <c r="L71" s="169" t="s">
        <v>15</v>
      </c>
      <c r="M71" s="182"/>
      <c r="N71" s="182"/>
    </row>
    <row r="72" spans="1:15" s="170" customFormat="1" ht="61.5" customHeight="1" x14ac:dyDescent="0.45">
      <c r="A72" s="181" t="s">
        <v>175</v>
      </c>
      <c r="B72" s="183" t="s">
        <v>176</v>
      </c>
      <c r="C72" s="191" t="s">
        <v>180</v>
      </c>
      <c r="D72" s="192">
        <v>44820</v>
      </c>
      <c r="E72" s="180">
        <v>9133.9</v>
      </c>
      <c r="F72" s="194">
        <v>44893</v>
      </c>
      <c r="G72" s="180">
        <v>9133.9</v>
      </c>
      <c r="H72" s="186">
        <v>0</v>
      </c>
      <c r="I72" s="166"/>
      <c r="J72" s="166"/>
      <c r="K72" s="166" t="s">
        <v>19</v>
      </c>
      <c r="L72" s="169" t="s">
        <v>15</v>
      </c>
      <c r="M72" s="182"/>
      <c r="N72" s="182"/>
    </row>
    <row r="73" spans="1:15" s="170" customFormat="1" ht="59.25" customHeight="1" x14ac:dyDescent="0.45">
      <c r="A73" s="181" t="s">
        <v>175</v>
      </c>
      <c r="B73" s="183" t="s">
        <v>176</v>
      </c>
      <c r="C73" s="191" t="s">
        <v>181</v>
      </c>
      <c r="D73" s="192">
        <v>44832</v>
      </c>
      <c r="E73" s="180">
        <v>18322.060000000001</v>
      </c>
      <c r="F73" s="194">
        <v>44893</v>
      </c>
      <c r="G73" s="180">
        <v>18322.060000000001</v>
      </c>
      <c r="H73" s="186">
        <v>0</v>
      </c>
      <c r="I73" s="166"/>
      <c r="J73" s="166"/>
      <c r="K73" s="166" t="s">
        <v>19</v>
      </c>
      <c r="L73" s="169" t="s">
        <v>15</v>
      </c>
      <c r="M73" s="182"/>
      <c r="N73" s="182"/>
    </row>
    <row r="74" spans="1:15" s="170" customFormat="1" ht="64.5" customHeight="1" x14ac:dyDescent="0.45">
      <c r="A74" s="181" t="s">
        <v>175</v>
      </c>
      <c r="B74" s="183" t="s">
        <v>176</v>
      </c>
      <c r="C74" s="191" t="s">
        <v>182</v>
      </c>
      <c r="D74" s="192">
        <v>44861</v>
      </c>
      <c r="E74" s="180">
        <v>7523.48</v>
      </c>
      <c r="F74" s="194">
        <v>44893</v>
      </c>
      <c r="G74" s="180">
        <v>7523.48</v>
      </c>
      <c r="H74" s="186">
        <v>0</v>
      </c>
      <c r="I74" s="166"/>
      <c r="J74" s="166"/>
      <c r="K74" s="166" t="s">
        <v>19</v>
      </c>
      <c r="L74" s="169" t="s">
        <v>15</v>
      </c>
      <c r="M74" s="182"/>
      <c r="N74" s="182"/>
    </row>
    <row r="75" spans="1:15" s="170" customFormat="1" ht="70.5" customHeight="1" x14ac:dyDescent="0.45">
      <c r="A75" s="181" t="s">
        <v>175</v>
      </c>
      <c r="B75" s="183" t="s">
        <v>176</v>
      </c>
      <c r="C75" s="191" t="s">
        <v>183</v>
      </c>
      <c r="D75" s="192">
        <v>44867</v>
      </c>
      <c r="E75" s="180">
        <v>23575.29</v>
      </c>
      <c r="F75" s="194">
        <v>44893</v>
      </c>
      <c r="G75" s="180">
        <v>23575.29</v>
      </c>
      <c r="H75" s="186">
        <v>0</v>
      </c>
      <c r="I75" s="166"/>
      <c r="J75" s="166"/>
      <c r="K75" s="166" t="s">
        <v>19</v>
      </c>
      <c r="L75" s="169" t="s">
        <v>15</v>
      </c>
      <c r="M75" s="182"/>
      <c r="N75" s="182"/>
    </row>
    <row r="76" spans="1:15" s="170" customFormat="1" ht="59.25" customHeight="1" x14ac:dyDescent="0.45">
      <c r="A76" s="181" t="s">
        <v>184</v>
      </c>
      <c r="B76" s="183" t="s">
        <v>185</v>
      </c>
      <c r="C76" s="191" t="s">
        <v>186</v>
      </c>
      <c r="D76" s="192">
        <v>44869</v>
      </c>
      <c r="E76" s="180">
        <v>4006415.64</v>
      </c>
      <c r="F76" s="194">
        <v>44890</v>
      </c>
      <c r="G76" s="180">
        <v>4006415.64</v>
      </c>
      <c r="H76" s="186">
        <v>0</v>
      </c>
      <c r="I76" s="166"/>
      <c r="J76" s="166"/>
      <c r="K76" s="166" t="s">
        <v>19</v>
      </c>
      <c r="L76" s="169" t="s">
        <v>15</v>
      </c>
      <c r="M76" s="182"/>
      <c r="N76" s="182"/>
    </row>
    <row r="77" spans="1:15" s="170" customFormat="1" ht="66.75" customHeight="1" x14ac:dyDescent="0.45">
      <c r="A77" s="181" t="s">
        <v>187</v>
      </c>
      <c r="B77" s="183" t="s">
        <v>188</v>
      </c>
      <c r="C77" s="191" t="s">
        <v>189</v>
      </c>
      <c r="D77" s="192">
        <v>44810</v>
      </c>
      <c r="E77" s="180">
        <v>1236000</v>
      </c>
      <c r="F77" s="194">
        <v>44890</v>
      </c>
      <c r="G77" s="180">
        <v>1236000</v>
      </c>
      <c r="H77" s="186">
        <v>0</v>
      </c>
      <c r="I77" s="166"/>
      <c r="J77" s="166"/>
      <c r="K77" s="166" t="s">
        <v>19</v>
      </c>
      <c r="L77" s="169" t="s">
        <v>15</v>
      </c>
      <c r="M77" s="182"/>
      <c r="N77" s="182"/>
    </row>
    <row r="78" spans="1:15" ht="58.5" customHeight="1" x14ac:dyDescent="0.35">
      <c r="A78" s="143"/>
      <c r="B78" s="143"/>
      <c r="C78" s="144"/>
      <c r="D78" s="145"/>
      <c r="F78" s="157"/>
      <c r="G78" s="156"/>
      <c r="H78" s="155"/>
      <c r="I78" s="144"/>
      <c r="J78" s="144"/>
      <c r="K78" s="166"/>
      <c r="L78" s="137"/>
      <c r="N78"/>
      <c r="O78"/>
    </row>
    <row r="79" spans="1:15" s="138" customFormat="1" ht="41.25" customHeight="1" x14ac:dyDescent="0.4">
      <c r="A79" s="158"/>
      <c r="B79" s="159" t="s">
        <v>11</v>
      </c>
      <c r="C79" s="160"/>
      <c r="D79" s="161"/>
      <c r="E79" s="178">
        <f>SUM(E13:E77)</f>
        <v>17840348.960000001</v>
      </c>
      <c r="F79" s="162"/>
      <c r="G79" s="163">
        <f>SUM(G13:G78)</f>
        <v>17840348.960000001</v>
      </c>
      <c r="H79" s="164">
        <f>SUM(H13:H78)</f>
        <v>0</v>
      </c>
      <c r="I79" s="165"/>
      <c r="J79" s="165"/>
      <c r="K79" s="166"/>
    </row>
    <row r="80" spans="1:15" s="132" customFormat="1" ht="68.25" customHeight="1" x14ac:dyDescent="0.35">
      <c r="C80" s="133"/>
      <c r="D80" s="134"/>
      <c r="E80" s="197"/>
      <c r="F80" s="135"/>
      <c r="G80" s="131"/>
      <c r="H80" s="136"/>
      <c r="K80" s="166"/>
    </row>
    <row r="81" spans="1:15" s="120" customFormat="1" ht="27.75" x14ac:dyDescent="0.4">
      <c r="A81" s="146" t="s">
        <v>12</v>
      </c>
      <c r="B81" s="138"/>
      <c r="C81" s="1"/>
      <c r="D81" s="2"/>
      <c r="E81" s="198"/>
      <c r="F81" s="125"/>
      <c r="G81" s="126"/>
      <c r="H81" s="127"/>
      <c r="K81" s="166"/>
    </row>
    <row r="82" spans="1:15" s="120" customFormat="1" ht="40.5" x14ac:dyDescent="0.35">
      <c r="A82" s="121" t="s">
        <v>13</v>
      </c>
      <c r="B82" s="147"/>
      <c r="C82" s="128" t="s">
        <v>14</v>
      </c>
      <c r="D82" s="129"/>
      <c r="E82" s="199"/>
      <c r="F82" s="130"/>
      <c r="G82" s="123"/>
      <c r="H82" s="124"/>
      <c r="I82" s="122"/>
      <c r="J82" s="122"/>
      <c r="K82" s="166"/>
    </row>
    <row r="83" spans="1:15" ht="27" x14ac:dyDescent="0.35">
      <c r="A83" s="97"/>
      <c r="B83" s="97"/>
      <c r="C83" s="98"/>
      <c r="D83" s="99"/>
      <c r="E83" s="200"/>
      <c r="F83" s="100"/>
      <c r="G83" s="25"/>
      <c r="H83" s="9"/>
      <c r="I83" s="101"/>
      <c r="J83" s="101"/>
      <c r="K83" s="166"/>
      <c r="L83"/>
      <c r="N83"/>
      <c r="O83"/>
    </row>
    <row r="84" spans="1:15" ht="27" x14ac:dyDescent="0.35">
      <c r="A84" s="97"/>
      <c r="B84" s="97"/>
      <c r="C84" s="98"/>
      <c r="D84" s="99"/>
      <c r="E84" s="200"/>
      <c r="F84" s="100"/>
      <c r="G84" s="25"/>
      <c r="H84" s="9"/>
      <c r="I84" s="101"/>
      <c r="J84" s="101"/>
      <c r="K84" s="166"/>
      <c r="L84"/>
      <c r="N84"/>
      <c r="O84"/>
    </row>
    <row r="85" spans="1:15" ht="27" x14ac:dyDescent="0.35">
      <c r="A85" s="97"/>
      <c r="B85" s="97"/>
      <c r="C85" s="98"/>
      <c r="D85" s="99"/>
      <c r="E85" s="200"/>
      <c r="F85" s="100"/>
      <c r="G85" s="25"/>
      <c r="H85" s="9"/>
      <c r="I85" s="101"/>
      <c r="J85" s="101"/>
      <c r="K85" s="166"/>
      <c r="L85"/>
      <c r="N85"/>
      <c r="O85"/>
    </row>
    <row r="86" spans="1:15" ht="27" x14ac:dyDescent="0.35">
      <c r="A86" s="97"/>
      <c r="B86" s="97"/>
      <c r="C86" s="98"/>
      <c r="D86" s="99"/>
      <c r="E86" s="200"/>
      <c r="F86" s="100"/>
      <c r="G86" s="25"/>
      <c r="H86" s="9"/>
      <c r="I86" s="101"/>
      <c r="J86" s="101"/>
      <c r="K86" s="166"/>
      <c r="L86"/>
      <c r="N86"/>
      <c r="O86"/>
    </row>
    <row r="87" spans="1:15" ht="27" x14ac:dyDescent="0.35">
      <c r="A87" s="97"/>
      <c r="B87" s="97"/>
      <c r="C87" s="98"/>
      <c r="D87" s="99"/>
      <c r="E87" s="200"/>
      <c r="F87" s="100"/>
      <c r="G87" s="118"/>
      <c r="H87" s="9"/>
      <c r="I87" s="101"/>
      <c r="J87" s="101"/>
      <c r="K87" s="166"/>
      <c r="L87"/>
      <c r="N87"/>
      <c r="O87"/>
    </row>
    <row r="88" spans="1:15" ht="27" x14ac:dyDescent="0.35">
      <c r="A88" s="97"/>
      <c r="B88" s="97"/>
      <c r="C88" s="98"/>
      <c r="D88" s="99"/>
      <c r="E88" s="200"/>
      <c r="F88" s="100"/>
      <c r="G88" s="25"/>
      <c r="H88" s="9"/>
      <c r="I88" s="101"/>
      <c r="J88" s="101"/>
      <c r="K88" s="166"/>
      <c r="L88"/>
      <c r="N88"/>
      <c r="O88"/>
    </row>
    <row r="89" spans="1:15" ht="27" x14ac:dyDescent="0.35">
      <c r="A89" s="119"/>
      <c r="B89" s="119"/>
      <c r="C89" s="98"/>
      <c r="D89" s="99"/>
      <c r="E89" s="201"/>
      <c r="F89" s="100"/>
      <c r="G89" s="25"/>
      <c r="H89" s="9"/>
      <c r="I89" s="101"/>
      <c r="J89" s="101"/>
      <c r="K89" s="166"/>
      <c r="L89"/>
      <c r="N89"/>
      <c r="O89"/>
    </row>
    <row r="90" spans="1:15" ht="27" x14ac:dyDescent="0.35">
      <c r="A90" s="97"/>
      <c r="B90" s="97"/>
      <c r="C90" s="98"/>
      <c r="D90" s="99"/>
      <c r="E90" s="200"/>
      <c r="F90" s="100"/>
      <c r="G90" s="25"/>
      <c r="H90" s="9"/>
      <c r="I90" s="101"/>
      <c r="J90" s="101"/>
      <c r="K90" s="166"/>
      <c r="L90"/>
      <c r="N90"/>
      <c r="O90"/>
    </row>
    <row r="91" spans="1:15" ht="27" x14ac:dyDescent="0.35">
      <c r="A91" s="97"/>
      <c r="B91" s="97"/>
      <c r="C91" s="98"/>
      <c r="D91" s="99"/>
      <c r="E91" s="200"/>
      <c r="F91" s="100"/>
      <c r="G91" s="25"/>
      <c r="H91" s="9"/>
      <c r="I91" s="101"/>
      <c r="J91" s="101"/>
      <c r="K91" s="166"/>
      <c r="L91"/>
      <c r="N91"/>
      <c r="O91"/>
    </row>
    <row r="92" spans="1:15" s="17" customFormat="1" ht="27" x14ac:dyDescent="0.35">
      <c r="A92" s="102"/>
      <c r="B92" s="103"/>
      <c r="C92" s="102"/>
      <c r="D92" s="104"/>
      <c r="E92" s="202"/>
      <c r="F92" s="105"/>
      <c r="G92" s="106"/>
      <c r="H92" s="107"/>
      <c r="I92" s="106"/>
      <c r="J92" s="106"/>
      <c r="K92" s="166"/>
      <c r="L92" s="13"/>
      <c r="M92" s="14"/>
      <c r="N92" s="15"/>
      <c r="O92" s="16"/>
    </row>
    <row r="93" spans="1:15" ht="15.75" x14ac:dyDescent="0.25">
      <c r="A93" s="97"/>
      <c r="B93" s="97"/>
      <c r="C93" s="98"/>
      <c r="D93" s="99"/>
      <c r="E93" s="200"/>
      <c r="F93" s="100"/>
      <c r="G93" s="25"/>
      <c r="H93" s="9"/>
      <c r="I93" s="101"/>
      <c r="J93" s="101"/>
      <c r="K93" s="101"/>
      <c r="L93"/>
      <c r="N93"/>
      <c r="O93"/>
    </row>
    <row r="94" spans="1:15" ht="15.75" x14ac:dyDescent="0.25">
      <c r="A94" s="97"/>
      <c r="B94" s="97"/>
      <c r="C94" s="98"/>
      <c r="D94" s="99"/>
      <c r="E94" s="200"/>
      <c r="F94" s="100"/>
      <c r="G94" s="25"/>
      <c r="H94" s="9"/>
      <c r="I94" s="101"/>
      <c r="J94" s="101"/>
      <c r="K94" s="101"/>
      <c r="L94" s="11"/>
      <c r="N94" s="12"/>
    </row>
    <row r="95" spans="1:15" s="17" customFormat="1" ht="15.75" x14ac:dyDescent="0.25">
      <c r="A95" s="102"/>
      <c r="B95" s="97"/>
      <c r="C95" s="102"/>
      <c r="D95" s="104"/>
      <c r="E95" s="202"/>
      <c r="F95" s="105"/>
      <c r="G95" s="106"/>
      <c r="H95" s="107"/>
      <c r="I95" s="106"/>
      <c r="J95" s="106"/>
      <c r="K95" s="108"/>
      <c r="L95" s="13"/>
      <c r="M95" s="14"/>
      <c r="N95" s="15"/>
      <c r="O95" s="16"/>
    </row>
    <row r="96" spans="1:15" ht="15.75" x14ac:dyDescent="0.25">
      <c r="A96" s="97"/>
      <c r="B96" s="103"/>
      <c r="C96" s="98"/>
      <c r="D96" s="99"/>
      <c r="E96" s="200"/>
      <c r="F96" s="100"/>
      <c r="G96" s="25"/>
      <c r="H96" s="9"/>
      <c r="I96" s="101"/>
      <c r="J96" s="101"/>
      <c r="K96" s="101"/>
      <c r="L96"/>
      <c r="N96"/>
      <c r="O96"/>
    </row>
    <row r="97" spans="1:15" ht="15.75" x14ac:dyDescent="0.25">
      <c r="A97" s="102"/>
      <c r="B97" s="97"/>
      <c r="C97" s="102"/>
      <c r="D97" s="109"/>
      <c r="E97" s="202"/>
      <c r="F97" s="110"/>
      <c r="G97" s="25"/>
      <c r="H97" s="9"/>
      <c r="I97" s="101"/>
      <c r="J97" s="101"/>
      <c r="K97" s="101"/>
      <c r="L97"/>
      <c r="N97"/>
      <c r="O97"/>
    </row>
    <row r="98" spans="1:15" s="19" customFormat="1" ht="15.75" x14ac:dyDescent="0.25">
      <c r="A98" s="111"/>
      <c r="B98" s="102"/>
      <c r="C98" s="112"/>
      <c r="D98" s="113"/>
      <c r="E98" s="203"/>
      <c r="F98" s="114"/>
      <c r="G98" s="115"/>
      <c r="H98" s="116"/>
      <c r="I98" s="115"/>
      <c r="J98" s="115"/>
      <c r="K98" s="101"/>
      <c r="L98"/>
      <c r="M98"/>
      <c r="N98"/>
    </row>
    <row r="99" spans="1:15" ht="15.75" x14ac:dyDescent="0.25">
      <c r="A99" s="97"/>
      <c r="B99" s="111"/>
      <c r="C99" s="98"/>
      <c r="D99" s="99"/>
      <c r="E99" s="200"/>
      <c r="F99" s="110"/>
      <c r="G99" s="25"/>
      <c r="H99" s="9"/>
      <c r="I99" s="101"/>
      <c r="J99" s="101"/>
      <c r="K99" s="101"/>
      <c r="L99"/>
      <c r="N99"/>
      <c r="O99"/>
    </row>
    <row r="100" spans="1:15" ht="15.75" x14ac:dyDescent="0.25">
      <c r="A100" s="97"/>
      <c r="B100" s="97"/>
      <c r="C100" s="98"/>
      <c r="D100" s="99"/>
      <c r="E100" s="200"/>
      <c r="F100" s="110"/>
      <c r="G100" s="25"/>
      <c r="H100" s="9"/>
      <c r="I100" s="101"/>
      <c r="J100" s="101"/>
      <c r="K100" s="101"/>
      <c r="L100"/>
      <c r="N100"/>
      <c r="O100"/>
    </row>
    <row r="101" spans="1:15" ht="15.75" x14ac:dyDescent="0.25">
      <c r="A101" s="97"/>
      <c r="B101" s="97"/>
      <c r="C101" s="98"/>
      <c r="D101" s="99"/>
      <c r="E101" s="200"/>
      <c r="F101" s="110"/>
      <c r="G101" s="25"/>
      <c r="H101" s="9"/>
      <c r="I101" s="101"/>
      <c r="J101" s="101"/>
      <c r="K101" s="101"/>
      <c r="L101"/>
      <c r="N101"/>
      <c r="O101"/>
    </row>
    <row r="102" spans="1:15" ht="15.75" x14ac:dyDescent="0.25">
      <c r="A102" s="97"/>
      <c r="B102" s="97"/>
      <c r="C102" s="98"/>
      <c r="D102" s="99"/>
      <c r="E102" s="200"/>
      <c r="F102" s="110"/>
      <c r="G102" s="25"/>
      <c r="H102" s="9"/>
      <c r="I102" s="101"/>
      <c r="J102" s="101"/>
      <c r="K102" s="101"/>
      <c r="L102"/>
      <c r="N102"/>
      <c r="O102"/>
    </row>
    <row r="103" spans="1:15" ht="15.75" x14ac:dyDescent="0.25">
      <c r="A103" s="97"/>
      <c r="B103" s="97"/>
      <c r="C103" s="98"/>
      <c r="D103" s="99"/>
      <c r="E103" s="200"/>
      <c r="F103" s="110"/>
      <c r="G103" s="25"/>
      <c r="H103" s="9"/>
      <c r="I103" s="101"/>
      <c r="J103" s="101"/>
      <c r="K103" s="101"/>
      <c r="L103"/>
      <c r="N103"/>
      <c r="O103"/>
    </row>
    <row r="104" spans="1:15" ht="15.75" x14ac:dyDescent="0.25">
      <c r="A104" s="97"/>
      <c r="B104" s="97"/>
      <c r="C104" s="98"/>
      <c r="D104" s="99"/>
      <c r="E104" s="200"/>
      <c r="F104" s="110"/>
      <c r="G104" s="25"/>
      <c r="H104" s="9"/>
      <c r="I104" s="101"/>
      <c r="J104" s="101"/>
      <c r="K104" s="101"/>
      <c r="L104"/>
      <c r="N104"/>
      <c r="O104"/>
    </row>
    <row r="105" spans="1:15" ht="15.75" x14ac:dyDescent="0.25">
      <c r="A105" s="97"/>
      <c r="B105" s="97"/>
      <c r="C105" s="98"/>
      <c r="D105" s="99"/>
      <c r="E105" s="200"/>
      <c r="F105" s="110"/>
      <c r="G105" s="25"/>
      <c r="H105" s="9"/>
      <c r="I105" s="101"/>
      <c r="J105" s="101"/>
      <c r="K105" s="101"/>
      <c r="L105"/>
      <c r="N105"/>
      <c r="O105"/>
    </row>
    <row r="106" spans="1:15" ht="15.75" x14ac:dyDescent="0.25">
      <c r="A106" s="97"/>
      <c r="B106" s="97"/>
      <c r="C106" s="98"/>
      <c r="D106" s="99"/>
      <c r="E106" s="200"/>
      <c r="F106" s="110"/>
      <c r="G106" s="25"/>
      <c r="H106" s="9"/>
      <c r="I106" s="101"/>
      <c r="J106" s="101"/>
      <c r="K106" s="101"/>
      <c r="L106" s="11"/>
      <c r="N106" s="12"/>
    </row>
    <row r="107" spans="1:15" ht="15.75" x14ac:dyDescent="0.25">
      <c r="A107" s="97"/>
      <c r="B107" s="97"/>
      <c r="C107" s="98"/>
      <c r="D107" s="99"/>
      <c r="E107" s="200"/>
      <c r="F107" s="110"/>
      <c r="G107" s="25"/>
      <c r="H107" s="9"/>
      <c r="I107" s="101"/>
      <c r="J107" s="101"/>
      <c r="K107" s="101"/>
      <c r="L107"/>
      <c r="N107"/>
      <c r="O107"/>
    </row>
    <row r="108" spans="1:15" ht="15.75" x14ac:dyDescent="0.25">
      <c r="A108" s="97"/>
      <c r="B108" s="97"/>
      <c r="C108" s="98"/>
      <c r="D108" s="99"/>
      <c r="E108" s="200"/>
      <c r="F108" s="110"/>
      <c r="G108" s="25"/>
      <c r="H108" s="9"/>
      <c r="I108" s="101"/>
      <c r="J108" s="101"/>
      <c r="K108" s="101"/>
      <c r="L108" s="11"/>
      <c r="N108" s="12"/>
    </row>
    <row r="109" spans="1:15" ht="15.75" x14ac:dyDescent="0.25">
      <c r="A109" s="97"/>
      <c r="B109" s="117"/>
      <c r="C109" s="98"/>
      <c r="D109" s="99"/>
      <c r="E109" s="200"/>
      <c r="F109" s="110"/>
      <c r="G109" s="25"/>
      <c r="H109" s="9"/>
      <c r="I109" s="101"/>
      <c r="J109" s="101"/>
      <c r="K109" s="101"/>
      <c r="L109"/>
      <c r="N109"/>
      <c r="O109"/>
    </row>
    <row r="110" spans="1:15" ht="15.75" x14ac:dyDescent="0.25">
      <c r="A110" s="21"/>
      <c r="B110" s="97"/>
      <c r="C110" s="22"/>
      <c r="D110" s="23"/>
      <c r="E110" s="200"/>
      <c r="F110" s="24"/>
      <c r="G110" s="25"/>
      <c r="H110" s="9"/>
      <c r="L110"/>
      <c r="N110"/>
      <c r="O110"/>
    </row>
    <row r="111" spans="1:15" ht="15.75" x14ac:dyDescent="0.25">
      <c r="A111" s="21"/>
      <c r="B111" s="21"/>
      <c r="C111" s="21"/>
      <c r="D111" s="23"/>
      <c r="E111" s="200"/>
      <c r="F111" s="24"/>
      <c r="G111" s="25"/>
      <c r="H111" s="9"/>
      <c r="L111"/>
      <c r="N111"/>
      <c r="O111"/>
    </row>
    <row r="112" spans="1:15" ht="15.75" x14ac:dyDescent="0.25">
      <c r="A112" s="21"/>
      <c r="C112" s="22"/>
      <c r="D112" s="23"/>
      <c r="E112" s="200"/>
      <c r="F112" s="24"/>
      <c r="G112" s="25"/>
      <c r="H112" s="9"/>
      <c r="L112"/>
      <c r="N112"/>
      <c r="O112"/>
    </row>
    <row r="113" spans="1:324" ht="15.75" x14ac:dyDescent="0.25">
      <c r="A113" s="21"/>
      <c r="B113" s="21"/>
      <c r="C113" s="22"/>
      <c r="D113" s="23"/>
      <c r="E113" s="200"/>
      <c r="F113" s="24"/>
      <c r="G113" s="25"/>
      <c r="H113" s="9"/>
      <c r="L113"/>
      <c r="N113"/>
      <c r="O113"/>
    </row>
    <row r="114" spans="1:324" ht="29.25" customHeight="1" x14ac:dyDescent="0.25">
      <c r="A114" s="21"/>
      <c r="B114" s="21"/>
      <c r="C114" s="22"/>
      <c r="D114" s="23"/>
      <c r="E114" s="200"/>
      <c r="F114" s="24"/>
      <c r="G114" s="25"/>
      <c r="H114" s="9"/>
      <c r="L114"/>
      <c r="N114"/>
      <c r="O114"/>
    </row>
    <row r="115" spans="1:324" ht="15.75" x14ac:dyDescent="0.25">
      <c r="A115" s="21"/>
      <c r="B115" s="21"/>
      <c r="C115" s="22"/>
      <c r="D115" s="23"/>
      <c r="E115" s="200"/>
      <c r="F115" s="24"/>
      <c r="G115" s="25"/>
      <c r="H115" s="9"/>
      <c r="L115"/>
      <c r="N115"/>
      <c r="O115"/>
    </row>
    <row r="116" spans="1:324" s="32" customFormat="1" ht="15.75" x14ac:dyDescent="0.25">
      <c r="A116" s="26"/>
      <c r="B116" s="21"/>
      <c r="C116" s="27"/>
      <c r="D116" s="28"/>
      <c r="E116" s="204"/>
      <c r="F116" s="29"/>
      <c r="G116" s="30"/>
      <c r="H116" s="31"/>
      <c r="K116" s="33"/>
      <c r="L116" s="33"/>
      <c r="M116" s="33"/>
      <c r="N116" s="33"/>
    </row>
    <row r="117" spans="1:324" s="10" customFormat="1" ht="35.25" customHeight="1" x14ac:dyDescent="0.25">
      <c r="A117" s="34"/>
      <c r="B117" s="26"/>
      <c r="C117" s="35"/>
      <c r="D117" s="36"/>
      <c r="E117" s="205"/>
      <c r="F117" s="38"/>
      <c r="G117" s="37"/>
      <c r="H117" s="39"/>
      <c r="I117"/>
      <c r="J117"/>
      <c r="K117" s="34"/>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row>
    <row r="118" spans="1:324" s="10" customFormat="1" ht="35.25" customHeight="1" x14ac:dyDescent="0.25">
      <c r="A118" s="34"/>
      <c r="B118" s="34"/>
      <c r="C118" s="35"/>
      <c r="D118" s="36"/>
      <c r="E118" s="205"/>
      <c r="F118" s="38"/>
      <c r="G118" s="37"/>
      <c r="H118" s="39"/>
      <c r="I118"/>
      <c r="J118"/>
      <c r="K118" s="34"/>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row>
    <row r="119" spans="1:324" s="10" customFormat="1" ht="35.25" customHeight="1" x14ac:dyDescent="0.25">
      <c r="A119" s="34"/>
      <c r="B119" s="34"/>
      <c r="C119" s="35"/>
      <c r="D119" s="36"/>
      <c r="E119" s="205"/>
      <c r="F119" s="38"/>
      <c r="G119" s="37"/>
      <c r="H119" s="39"/>
      <c r="I119"/>
      <c r="J119"/>
      <c r="K119" s="34"/>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row>
    <row r="120" spans="1:324" s="10" customFormat="1" ht="35.25" customHeight="1" x14ac:dyDescent="0.25">
      <c r="A120" s="34"/>
      <c r="B120" s="34"/>
      <c r="C120" s="35"/>
      <c r="D120" s="36"/>
      <c r="E120" s="205"/>
      <c r="F120" s="38"/>
      <c r="G120" s="37"/>
      <c r="H120" s="39"/>
      <c r="I120"/>
      <c r="J120"/>
      <c r="K120" s="34"/>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row>
    <row r="121" spans="1:324" s="10" customFormat="1" ht="35.25" customHeight="1" x14ac:dyDescent="0.25">
      <c r="A121" s="34"/>
      <c r="B121" s="34"/>
      <c r="C121" s="35"/>
      <c r="D121" s="36"/>
      <c r="E121" s="205"/>
      <c r="F121" s="38"/>
      <c r="G121" s="37"/>
      <c r="H121" s="39"/>
      <c r="I121"/>
      <c r="J121"/>
      <c r="K121" s="34"/>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row>
    <row r="122" spans="1:324" s="10" customFormat="1" ht="35.25" customHeight="1" x14ac:dyDescent="0.25">
      <c r="A122" s="34"/>
      <c r="B122" s="34"/>
      <c r="C122" s="35"/>
      <c r="D122" s="36"/>
      <c r="E122" s="205"/>
      <c r="F122" s="38"/>
      <c r="G122" s="37"/>
      <c r="H122" s="39"/>
      <c r="I122"/>
      <c r="J122"/>
      <c r="K122" s="34"/>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row>
    <row r="123" spans="1:324" s="10" customFormat="1" ht="35.25" customHeight="1" x14ac:dyDescent="0.25">
      <c r="A123" s="34"/>
      <c r="B123" s="34"/>
      <c r="C123" s="35"/>
      <c r="D123" s="36"/>
      <c r="E123" s="205"/>
      <c r="F123" s="38"/>
      <c r="G123" s="37"/>
      <c r="H123" s="39"/>
      <c r="I123"/>
      <c r="J123"/>
      <c r="K123" s="34"/>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row>
    <row r="124" spans="1:324" s="10" customFormat="1" ht="35.25" customHeight="1" x14ac:dyDescent="0.25">
      <c r="A124" s="34"/>
      <c r="B124" s="34"/>
      <c r="C124" s="35"/>
      <c r="D124" s="36"/>
      <c r="E124" s="205"/>
      <c r="F124" s="38"/>
      <c r="G124" s="37"/>
      <c r="H124" s="39"/>
      <c r="I124"/>
      <c r="J124"/>
      <c r="K124" s="3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row>
    <row r="125" spans="1:324" s="10" customFormat="1" ht="35.25" customHeight="1" x14ac:dyDescent="0.25">
      <c r="A125" s="34"/>
      <c r="B125" s="34"/>
      <c r="C125" s="35"/>
      <c r="D125" s="36"/>
      <c r="E125" s="205"/>
      <c r="F125" s="38"/>
      <c r="G125" s="37"/>
      <c r="H125" s="39"/>
      <c r="I125"/>
      <c r="J125"/>
      <c r="K125" s="34"/>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row>
    <row r="126" spans="1:324" s="10" customFormat="1" ht="35.25" customHeight="1" x14ac:dyDescent="0.25">
      <c r="A126" s="34"/>
      <c r="B126" s="34"/>
      <c r="C126" s="35"/>
      <c r="D126" s="36"/>
      <c r="E126" s="205"/>
      <c r="F126" s="38"/>
      <c r="G126" s="37"/>
      <c r="H126" s="39"/>
      <c r="I126"/>
      <c r="J126"/>
      <c r="K126" s="34"/>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c r="IH126" s="20"/>
      <c r="II126" s="20"/>
      <c r="IJ126" s="20"/>
      <c r="IK126" s="20"/>
      <c r="IL126" s="20"/>
      <c r="IM126" s="20"/>
      <c r="IN126" s="20"/>
      <c r="IO126" s="20"/>
      <c r="IP126" s="20"/>
      <c r="IQ126" s="20"/>
      <c r="IR126" s="20"/>
      <c r="IS126" s="20"/>
      <c r="IT126" s="20"/>
      <c r="IU126" s="20"/>
      <c r="IV126" s="20"/>
      <c r="IW126" s="20"/>
      <c r="IX126" s="20"/>
      <c r="IY126" s="20"/>
      <c r="IZ126" s="20"/>
      <c r="JA126" s="20"/>
      <c r="JB126" s="20"/>
      <c r="JC126" s="20"/>
      <c r="JD126" s="20"/>
      <c r="JE126" s="20"/>
      <c r="JF126" s="20"/>
      <c r="JG126" s="20"/>
      <c r="JH126" s="20"/>
      <c r="JI126" s="20"/>
      <c r="JJ126" s="20"/>
      <c r="JK126" s="20"/>
      <c r="JL126" s="20"/>
      <c r="JM126" s="20"/>
      <c r="JN126" s="20"/>
      <c r="JO126" s="20"/>
      <c r="JP126" s="20"/>
      <c r="JQ126" s="20"/>
      <c r="JR126" s="20"/>
      <c r="JS126" s="20"/>
      <c r="JT126" s="20"/>
      <c r="JU126" s="20"/>
      <c r="JV126" s="20"/>
      <c r="JW126" s="20"/>
      <c r="JX126" s="20"/>
      <c r="JY126" s="20"/>
      <c r="JZ126" s="20"/>
      <c r="KA126" s="20"/>
      <c r="KB126" s="20"/>
      <c r="KC126" s="20"/>
      <c r="KD126" s="20"/>
      <c r="KE126" s="20"/>
      <c r="KF126" s="20"/>
      <c r="KG126" s="20"/>
      <c r="KH126" s="20"/>
      <c r="KI126" s="20"/>
      <c r="KJ126" s="20"/>
      <c r="KK126" s="20"/>
      <c r="KL126" s="20"/>
      <c r="KM126" s="20"/>
      <c r="KN126" s="20"/>
      <c r="KO126" s="20"/>
      <c r="KP126" s="20"/>
      <c r="KQ126" s="20"/>
      <c r="KR126" s="20"/>
      <c r="KS126" s="20"/>
      <c r="KT126" s="20"/>
      <c r="KU126" s="20"/>
      <c r="KV126" s="20"/>
      <c r="KW126" s="20"/>
      <c r="KX126" s="20"/>
      <c r="KY126" s="20"/>
      <c r="KZ126" s="20"/>
      <c r="LA126" s="20"/>
      <c r="LB126" s="20"/>
      <c r="LC126" s="20"/>
      <c r="LD126" s="20"/>
      <c r="LE126" s="20"/>
      <c r="LF126" s="20"/>
      <c r="LG126" s="20"/>
      <c r="LH126" s="20"/>
      <c r="LI126" s="20"/>
      <c r="LJ126" s="20"/>
      <c r="LK126" s="20"/>
      <c r="LL126" s="20"/>
    </row>
    <row r="127" spans="1:324" s="10" customFormat="1" ht="35.25" customHeight="1" x14ac:dyDescent="0.25">
      <c r="A127" s="34"/>
      <c r="B127" s="34"/>
      <c r="C127" s="35"/>
      <c r="D127" s="36"/>
      <c r="E127" s="205"/>
      <c r="F127" s="38"/>
      <c r="G127" s="37"/>
      <c r="H127" s="39"/>
      <c r="I127"/>
      <c r="J127"/>
      <c r="K127" s="34"/>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row>
    <row r="128" spans="1:324" s="47" customFormat="1" ht="35.25" customHeight="1" x14ac:dyDescent="0.25">
      <c r="A128" s="40"/>
      <c r="B128" s="34"/>
      <c r="C128" s="41"/>
      <c r="D128" s="42"/>
      <c r="E128" s="206"/>
      <c r="F128" s="44"/>
      <c r="G128" s="43"/>
      <c r="H128" s="45"/>
      <c r="I128" s="46"/>
      <c r="J128" s="46"/>
      <c r="K128" s="34"/>
      <c r="L128"/>
      <c r="M128"/>
      <c r="N128"/>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c r="IR128" s="46"/>
      <c r="IS128" s="46"/>
      <c r="IT128" s="46"/>
      <c r="IU128" s="46"/>
      <c r="IV128" s="46"/>
      <c r="IW128" s="46"/>
      <c r="IX128" s="46"/>
      <c r="IY128" s="46"/>
      <c r="IZ128" s="46"/>
      <c r="JA128" s="46"/>
      <c r="JB128" s="46"/>
      <c r="JC128" s="46"/>
      <c r="JD128" s="46"/>
      <c r="JE128" s="46"/>
      <c r="JF128" s="46"/>
      <c r="JG128" s="46"/>
      <c r="JH128" s="46"/>
      <c r="JI128" s="46"/>
      <c r="JJ128" s="46"/>
      <c r="JK128" s="46"/>
      <c r="JL128" s="46"/>
      <c r="JM128" s="46"/>
      <c r="JN128" s="46"/>
      <c r="JO128" s="46"/>
      <c r="JP128" s="46"/>
      <c r="JQ128" s="46"/>
      <c r="JR128" s="46"/>
      <c r="JS128" s="46"/>
      <c r="JT128" s="46"/>
      <c r="JU128" s="46"/>
      <c r="JV128" s="46"/>
      <c r="JW128" s="46"/>
      <c r="JX128" s="46"/>
      <c r="JY128" s="46"/>
      <c r="JZ128" s="46"/>
      <c r="KA128" s="46"/>
      <c r="KB128" s="46"/>
      <c r="KC128" s="46"/>
      <c r="KD128" s="46"/>
      <c r="KE128" s="46"/>
      <c r="KF128" s="46"/>
      <c r="KG128" s="46"/>
      <c r="KH128" s="46"/>
      <c r="KI128" s="46"/>
      <c r="KJ128" s="46"/>
      <c r="KK128" s="46"/>
      <c r="KL128" s="46"/>
      <c r="KM128" s="46"/>
      <c r="KN128" s="46"/>
      <c r="KO128" s="46"/>
      <c r="KP128" s="46"/>
      <c r="KQ128" s="46"/>
      <c r="KR128" s="46"/>
      <c r="KS128" s="46"/>
      <c r="KT128" s="46"/>
      <c r="KU128" s="46"/>
      <c r="KV128" s="46"/>
      <c r="KW128" s="46"/>
      <c r="KX128" s="46"/>
      <c r="KY128" s="46"/>
      <c r="KZ128" s="46"/>
      <c r="LA128" s="46"/>
      <c r="LB128" s="46"/>
      <c r="LC128" s="46"/>
      <c r="LD128" s="46"/>
      <c r="LE128" s="46"/>
      <c r="LF128" s="46"/>
      <c r="LG128" s="46"/>
      <c r="LH128" s="46"/>
      <c r="LI128" s="46"/>
      <c r="LJ128" s="46"/>
      <c r="LK128" s="46"/>
      <c r="LL128" s="46"/>
    </row>
    <row r="129" spans="1:324" s="10" customFormat="1" ht="35.25" customHeight="1" x14ac:dyDescent="0.25">
      <c r="A129" s="34"/>
      <c r="B129" s="40"/>
      <c r="C129" s="35"/>
      <c r="D129" s="36"/>
      <c r="E129" s="205"/>
      <c r="F129" s="38"/>
      <c r="G129" s="37"/>
      <c r="H129" s="37"/>
      <c r="I129"/>
      <c r="J129"/>
      <c r="K129" s="34"/>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row>
    <row r="130" spans="1:324" s="10" customFormat="1" ht="35.25" customHeight="1" x14ac:dyDescent="0.25">
      <c r="A130" s="34"/>
      <c r="B130" s="34"/>
      <c r="C130" s="35"/>
      <c r="D130" s="36"/>
      <c r="E130" s="205"/>
      <c r="F130" s="38"/>
      <c r="G130" s="37"/>
      <c r="H130" s="39"/>
      <c r="I130"/>
      <c r="J130"/>
      <c r="K130" s="34"/>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row>
    <row r="131" spans="1:324" s="10" customFormat="1" ht="35.25" customHeight="1" x14ac:dyDescent="0.25">
      <c r="A131" s="34"/>
      <c r="B131" s="34"/>
      <c r="C131" s="35"/>
      <c r="D131" s="36"/>
      <c r="E131" s="205"/>
      <c r="F131" s="38"/>
      <c r="G131" s="37"/>
      <c r="H131" s="39"/>
      <c r="I131"/>
      <c r="J131"/>
      <c r="K131" s="34"/>
      <c r="L131"/>
      <c r="M131" s="11"/>
      <c r="N131"/>
      <c r="O131" s="6"/>
      <c r="P131" s="6"/>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row>
    <row r="132" spans="1:324" s="10" customFormat="1" ht="35.25" customHeight="1" x14ac:dyDescent="0.25">
      <c r="A132" s="34"/>
      <c r="B132" s="34"/>
      <c r="C132" s="35"/>
      <c r="D132" s="36"/>
      <c r="E132" s="205"/>
      <c r="F132" s="38"/>
      <c r="G132" s="37"/>
      <c r="H132" s="39"/>
      <c r="I132"/>
      <c r="J132"/>
      <c r="K132" s="34"/>
      <c r="L132"/>
      <c r="M132" s="11"/>
      <c r="N132"/>
      <c r="O132" s="6"/>
      <c r="P132" s="6"/>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row>
    <row r="133" spans="1:324" s="10" customFormat="1" ht="35.25" customHeight="1" x14ac:dyDescent="0.25">
      <c r="A133" s="34"/>
      <c r="B133" s="34"/>
      <c r="C133" s="35"/>
      <c r="D133" s="36"/>
      <c r="E133" s="205"/>
      <c r="F133" s="38"/>
      <c r="G133" s="37"/>
      <c r="H133" s="39"/>
      <c r="I133"/>
      <c r="J133"/>
      <c r="K133" s="34"/>
      <c r="L133"/>
      <c r="M133" s="11"/>
      <c r="N133"/>
      <c r="O133" s="6"/>
      <c r="P133" s="6"/>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row>
    <row r="134" spans="1:324" s="10" customFormat="1" ht="35.25" customHeight="1" x14ac:dyDescent="0.25">
      <c r="A134" s="34"/>
      <c r="B134" s="34"/>
      <c r="C134" s="35"/>
      <c r="D134" s="36"/>
      <c r="E134" s="205"/>
      <c r="F134" s="38"/>
      <c r="G134" s="37"/>
      <c r="H134" s="39"/>
      <c r="I134"/>
      <c r="J134"/>
      <c r="K134" s="34"/>
      <c r="L134"/>
      <c r="M134" s="11"/>
      <c r="N134"/>
      <c r="O134" s="6"/>
      <c r="P134" s="6"/>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row>
    <row r="135" spans="1:324" s="10" customFormat="1" ht="35.25" customHeight="1" x14ac:dyDescent="0.25">
      <c r="A135" s="34"/>
      <c r="B135" s="34"/>
      <c r="C135" s="35"/>
      <c r="D135" s="36"/>
      <c r="E135" s="205"/>
      <c r="F135" s="38"/>
      <c r="G135" s="37"/>
      <c r="H135" s="39"/>
      <c r="I135"/>
      <c r="J135"/>
      <c r="K135" s="34"/>
      <c r="L135"/>
      <c r="M135" s="11"/>
      <c r="N135"/>
      <c r="O135" s="6"/>
      <c r="P135" s="6"/>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row>
    <row r="136" spans="1:324" s="10" customFormat="1" ht="35.25" customHeight="1" x14ac:dyDescent="0.25">
      <c r="A136" s="34"/>
      <c r="B136" s="34"/>
      <c r="C136" s="35"/>
      <c r="D136" s="36"/>
      <c r="E136" s="205"/>
      <c r="F136" s="38"/>
      <c r="G136" s="37"/>
      <c r="H136" s="39"/>
      <c r="I136"/>
      <c r="J136"/>
      <c r="K136" s="34"/>
      <c r="L136"/>
      <c r="M136" s="11"/>
      <c r="N136"/>
      <c r="O136" s="6"/>
      <c r="P136" s="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row>
    <row r="137" spans="1:324" s="10" customFormat="1" ht="35.25" customHeight="1" x14ac:dyDescent="0.25">
      <c r="A137" s="34"/>
      <c r="B137" s="34"/>
      <c r="C137" s="35"/>
      <c r="D137" s="36"/>
      <c r="E137" s="205"/>
      <c r="F137" s="38"/>
      <c r="G137" s="37"/>
      <c r="H137" s="39"/>
      <c r="I137"/>
      <c r="J137"/>
      <c r="K137" s="34"/>
      <c r="L137"/>
      <c r="M137" s="11"/>
      <c r="N137"/>
      <c r="O137" s="6"/>
      <c r="P137" s="6"/>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row>
    <row r="138" spans="1:324" s="10" customFormat="1" ht="35.25" customHeight="1" x14ac:dyDescent="0.25">
      <c r="A138" s="34"/>
      <c r="B138" s="34"/>
      <c r="C138" s="35"/>
      <c r="D138" s="36"/>
      <c r="E138" s="205"/>
      <c r="F138" s="38"/>
      <c r="G138" s="37"/>
      <c r="H138" s="39"/>
      <c r="I138"/>
      <c r="J138"/>
      <c r="K138" s="34"/>
      <c r="L138"/>
      <c r="M138" s="11"/>
      <c r="N138"/>
      <c r="O138" s="6"/>
      <c r="P138" s="6"/>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row>
    <row r="139" spans="1:324" s="10" customFormat="1" ht="35.25" customHeight="1" x14ac:dyDescent="0.25">
      <c r="A139" s="34"/>
      <c r="B139" s="34"/>
      <c r="C139" s="35"/>
      <c r="D139" s="36"/>
      <c r="E139" s="205"/>
      <c r="F139" s="38"/>
      <c r="G139" s="37"/>
      <c r="H139" s="39"/>
      <c r="I139"/>
      <c r="J139"/>
      <c r="K139" s="34"/>
      <c r="L139"/>
      <c r="M139" s="11"/>
      <c r="N139"/>
      <c r="O139" s="6"/>
      <c r="P139" s="6"/>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row>
    <row r="140" spans="1:324" s="10" customFormat="1" ht="35.25" customHeight="1" x14ac:dyDescent="0.25">
      <c r="A140" s="34"/>
      <c r="B140" s="34"/>
      <c r="C140" s="35"/>
      <c r="D140" s="36"/>
      <c r="E140" s="205"/>
      <c r="F140" s="38"/>
      <c r="G140" s="37"/>
      <c r="H140" s="39"/>
      <c r="I140"/>
      <c r="J140"/>
      <c r="K140" s="34"/>
      <c r="L140"/>
      <c r="M140" s="11"/>
      <c r="N140"/>
      <c r="O140" s="6"/>
      <c r="P140" s="6"/>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row>
    <row r="141" spans="1:324" s="10" customFormat="1" ht="35.25" customHeight="1" x14ac:dyDescent="0.25">
      <c r="A141" s="34"/>
      <c r="B141" s="34"/>
      <c r="C141" s="35"/>
      <c r="D141" s="36"/>
      <c r="E141" s="205"/>
      <c r="F141" s="38"/>
      <c r="G141" s="37"/>
      <c r="H141" s="39"/>
      <c r="I141"/>
      <c r="J141"/>
      <c r="K141" s="34"/>
      <c r="L141"/>
      <c r="M141" s="11"/>
      <c r="N141"/>
      <c r="O141" s="6"/>
      <c r="P141" s="6"/>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row>
    <row r="142" spans="1:324" s="10" customFormat="1" ht="35.25" customHeight="1" x14ac:dyDescent="0.25">
      <c r="A142" s="34"/>
      <c r="B142" s="34"/>
      <c r="C142" s="35"/>
      <c r="D142" s="36"/>
      <c r="E142" s="205"/>
      <c r="F142" s="38"/>
      <c r="G142" s="37"/>
      <c r="H142" s="39"/>
      <c r="I142"/>
      <c r="J142"/>
      <c r="K142" s="34"/>
      <c r="L142"/>
      <c r="M142" s="11"/>
      <c r="N142"/>
      <c r="O142" s="6"/>
      <c r="P142" s="6"/>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row>
    <row r="143" spans="1:324" s="10" customFormat="1" ht="35.25" customHeight="1" x14ac:dyDescent="0.25">
      <c r="A143" s="34"/>
      <c r="B143" s="34"/>
      <c r="C143" s="35"/>
      <c r="D143" s="36"/>
      <c r="E143" s="205"/>
      <c r="F143" s="38"/>
      <c r="G143" s="37"/>
      <c r="H143" s="39"/>
      <c r="I143"/>
      <c r="J143"/>
      <c r="K143" s="34"/>
      <c r="L143"/>
      <c r="M143" s="11"/>
      <c r="N143"/>
      <c r="O143" s="6"/>
      <c r="P143" s="6"/>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row>
    <row r="144" spans="1:324" s="10" customFormat="1" ht="35.25" customHeight="1" x14ac:dyDescent="0.25">
      <c r="A144" s="34"/>
      <c r="B144" s="34"/>
      <c r="C144" s="35"/>
      <c r="D144" s="36"/>
      <c r="E144" s="205"/>
      <c r="F144" s="38"/>
      <c r="G144" s="37"/>
      <c r="H144" s="39"/>
      <c r="I144"/>
      <c r="J144"/>
      <c r="K144" s="34"/>
      <c r="L144"/>
      <c r="M144" s="11"/>
      <c r="N144"/>
      <c r="O144" s="6"/>
      <c r="P144" s="6"/>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row>
    <row r="145" spans="1:324" s="10" customFormat="1" ht="35.25" customHeight="1" x14ac:dyDescent="0.25">
      <c r="A145" s="34"/>
      <c r="B145" s="34"/>
      <c r="C145" s="35"/>
      <c r="D145" s="36"/>
      <c r="E145" s="205"/>
      <c r="F145" s="38"/>
      <c r="G145" s="37"/>
      <c r="H145" s="39"/>
      <c r="I145"/>
      <c r="J145"/>
      <c r="K145" s="34"/>
      <c r="L145"/>
      <c r="M145" s="11"/>
      <c r="N145"/>
      <c r="O145" s="6"/>
      <c r="P145" s="6"/>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row>
    <row r="146" spans="1:324" s="10" customFormat="1" ht="35.25" customHeight="1" x14ac:dyDescent="0.25">
      <c r="A146" s="34"/>
      <c r="B146" s="34"/>
      <c r="C146" s="35"/>
      <c r="D146" s="36"/>
      <c r="E146" s="205"/>
      <c r="F146" s="38"/>
      <c r="G146" s="37"/>
      <c r="H146" s="39"/>
      <c r="I146"/>
      <c r="J146"/>
      <c r="K146" s="34"/>
      <c r="L146"/>
      <c r="M146" s="11"/>
      <c r="N146"/>
      <c r="O146" s="6"/>
      <c r="P146" s="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row>
    <row r="147" spans="1:324" s="10" customFormat="1" ht="35.25" customHeight="1" x14ac:dyDescent="0.25">
      <c r="A147" s="34"/>
      <c r="B147" s="34"/>
      <c r="C147" s="35"/>
      <c r="D147" s="36"/>
      <c r="E147" s="205"/>
      <c r="F147" s="38"/>
      <c r="G147" s="37"/>
      <c r="H147" s="39"/>
      <c r="I147"/>
      <c r="J147"/>
      <c r="K147" s="34"/>
      <c r="L147"/>
      <c r="M147" s="11"/>
      <c r="N147"/>
      <c r="O147" s="6"/>
      <c r="P147" s="6"/>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row>
    <row r="148" spans="1:324" s="10" customFormat="1" ht="35.25" customHeight="1" x14ac:dyDescent="0.25">
      <c r="A148" s="34"/>
      <c r="B148" s="34"/>
      <c r="C148" s="35"/>
      <c r="D148" s="36"/>
      <c r="E148" s="205"/>
      <c r="F148" s="38"/>
      <c r="G148" s="37"/>
      <c r="H148" s="39"/>
      <c r="I148"/>
      <c r="J148"/>
      <c r="K148" s="34"/>
      <c r="L148"/>
      <c r="M148" s="11"/>
      <c r="N148"/>
      <c r="O148" s="6"/>
      <c r="P148" s="6"/>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row>
    <row r="149" spans="1:324" s="10" customFormat="1" ht="35.25" customHeight="1" x14ac:dyDescent="0.25">
      <c r="A149" s="34"/>
      <c r="B149" s="34"/>
      <c r="C149" s="35"/>
      <c r="D149" s="36"/>
      <c r="E149" s="205"/>
      <c r="F149" s="38"/>
      <c r="G149" s="37"/>
      <c r="H149" s="39"/>
      <c r="I149"/>
      <c r="J149"/>
      <c r="K149" s="34"/>
      <c r="L149"/>
      <c r="M149" s="11"/>
      <c r="N149"/>
      <c r="O149" s="6"/>
      <c r="P149" s="6"/>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row>
    <row r="150" spans="1:324" s="10" customFormat="1" ht="35.25" customHeight="1" x14ac:dyDescent="0.25">
      <c r="A150" s="34"/>
      <c r="B150" s="34"/>
      <c r="C150" s="35"/>
      <c r="D150" s="36"/>
      <c r="E150" s="205"/>
      <c r="F150" s="38"/>
      <c r="G150" s="37"/>
      <c r="H150" s="39"/>
      <c r="I150"/>
      <c r="J150"/>
      <c r="K150" s="34"/>
      <c r="L150"/>
      <c r="M150" s="11"/>
      <c r="N150"/>
      <c r="O150" s="6"/>
      <c r="P150" s="6"/>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row>
    <row r="151" spans="1:324" s="10" customFormat="1" ht="35.25" customHeight="1" x14ac:dyDescent="0.25">
      <c r="A151" s="34"/>
      <c r="B151" s="34"/>
      <c r="C151" s="35"/>
      <c r="D151" s="36"/>
      <c r="E151" s="205"/>
      <c r="F151" s="38"/>
      <c r="G151" s="37"/>
      <c r="H151" s="39"/>
      <c r="I151"/>
      <c r="J151"/>
      <c r="K151" s="34"/>
      <c r="L151"/>
      <c r="M151" s="11"/>
      <c r="N151"/>
      <c r="O151" s="6"/>
      <c r="P151" s="6"/>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row>
    <row r="152" spans="1:324" s="10" customFormat="1" ht="35.25" customHeight="1" x14ac:dyDescent="0.25">
      <c r="A152" s="34"/>
      <c r="B152" s="34"/>
      <c r="C152" s="35"/>
      <c r="D152" s="36"/>
      <c r="E152" s="205"/>
      <c r="F152" s="38"/>
      <c r="G152" s="37"/>
      <c r="H152" s="39"/>
      <c r="I152"/>
      <c r="J152"/>
      <c r="K152" s="34"/>
      <c r="L152"/>
      <c r="M152" s="11"/>
      <c r="N152"/>
      <c r="O152" s="6"/>
      <c r="P152" s="6"/>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row>
    <row r="153" spans="1:324" s="10" customFormat="1" ht="35.25" customHeight="1" x14ac:dyDescent="0.25">
      <c r="A153" s="34"/>
      <c r="B153" s="34"/>
      <c r="C153" s="35"/>
      <c r="D153" s="36"/>
      <c r="E153" s="205"/>
      <c r="F153" s="38"/>
      <c r="G153" s="37"/>
      <c r="H153" s="39"/>
      <c r="I153"/>
      <c r="J153"/>
      <c r="K153" s="34"/>
      <c r="L153"/>
      <c r="M153" s="11"/>
      <c r="N153"/>
      <c r="O153" s="6"/>
      <c r="P153" s="6"/>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row>
    <row r="154" spans="1:324" s="10" customFormat="1" ht="35.25" customHeight="1" x14ac:dyDescent="0.25">
      <c r="A154" s="34"/>
      <c r="B154" s="34"/>
      <c r="C154" s="35"/>
      <c r="D154" s="36"/>
      <c r="E154" s="205"/>
      <c r="F154" s="38"/>
      <c r="G154" s="37"/>
      <c r="H154" s="39"/>
      <c r="I154"/>
      <c r="J154"/>
      <c r="K154" s="34"/>
      <c r="L154"/>
      <c r="M154" s="11"/>
      <c r="N154"/>
      <c r="O154" s="6"/>
      <c r="P154" s="6"/>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row>
    <row r="155" spans="1:324" s="10" customFormat="1" ht="35.25" customHeight="1" x14ac:dyDescent="0.25">
      <c r="A155" s="34"/>
      <c r="B155" s="34"/>
      <c r="C155" s="35"/>
      <c r="D155" s="36"/>
      <c r="E155" s="205"/>
      <c r="F155" s="38"/>
      <c r="G155" s="37"/>
      <c r="H155" s="39"/>
      <c r="I155"/>
      <c r="J155"/>
      <c r="K155" s="34"/>
      <c r="L155"/>
      <c r="M155" s="11"/>
      <c r="N155"/>
      <c r="O155" s="6"/>
      <c r="P155" s="6"/>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row>
    <row r="156" spans="1:324" s="10" customFormat="1" ht="35.25" customHeight="1" x14ac:dyDescent="0.25">
      <c r="A156" s="34"/>
      <c r="B156" s="34"/>
      <c r="C156" s="35"/>
      <c r="D156" s="36"/>
      <c r="E156" s="205"/>
      <c r="F156" s="38"/>
      <c r="G156" s="37"/>
      <c r="H156" s="39"/>
      <c r="I156"/>
      <c r="J156"/>
      <c r="K156" s="34"/>
      <c r="L156"/>
      <c r="M156" s="11"/>
      <c r="N156"/>
      <c r="O156" s="6"/>
      <c r="P156" s="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row>
    <row r="157" spans="1:324" s="10" customFormat="1" ht="35.25" customHeight="1" x14ac:dyDescent="0.25">
      <c r="A157" s="34"/>
      <c r="B157" s="34"/>
      <c r="C157" s="35"/>
      <c r="D157" s="36"/>
      <c r="E157" s="205"/>
      <c r="F157" s="38"/>
      <c r="G157" s="37"/>
      <c r="H157" s="39"/>
      <c r="I157"/>
      <c r="J157"/>
      <c r="K157" s="34"/>
      <c r="L157"/>
      <c r="M157" s="11"/>
      <c r="N157"/>
      <c r="O157" s="6"/>
      <c r="P157" s="6"/>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row>
    <row r="158" spans="1:324" s="10" customFormat="1" ht="35.25" customHeight="1" x14ac:dyDescent="0.25">
      <c r="A158" s="34"/>
      <c r="B158" s="34"/>
      <c r="C158" s="35"/>
      <c r="D158" s="36"/>
      <c r="E158" s="205"/>
      <c r="F158" s="38"/>
      <c r="G158" s="37"/>
      <c r="H158" s="39"/>
      <c r="I158"/>
      <c r="J158"/>
      <c r="K158" s="34"/>
      <c r="L158"/>
      <c r="M158" s="11"/>
      <c r="N158"/>
      <c r="O158" s="6"/>
      <c r="P158" s="6"/>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row>
    <row r="159" spans="1:324" s="10" customFormat="1" ht="35.25" customHeight="1" x14ac:dyDescent="0.25">
      <c r="A159" s="34"/>
      <c r="B159" s="34"/>
      <c r="C159" s="35"/>
      <c r="D159" s="36"/>
      <c r="E159" s="205"/>
      <c r="F159" s="38"/>
      <c r="G159" s="37"/>
      <c r="H159" s="39"/>
      <c r="I159"/>
      <c r="J159"/>
      <c r="K159" s="34"/>
      <c r="L159"/>
      <c r="M159" s="11"/>
      <c r="N159"/>
      <c r="O159" s="6"/>
      <c r="P159" s="6"/>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row>
    <row r="160" spans="1:324" s="10" customFormat="1" ht="35.25" customHeight="1" x14ac:dyDescent="0.25">
      <c r="A160" s="34"/>
      <c r="B160" s="34"/>
      <c r="C160" s="35"/>
      <c r="D160" s="36"/>
      <c r="E160" s="205"/>
      <c r="F160" s="38"/>
      <c r="G160" s="37"/>
      <c r="H160" s="39"/>
      <c r="I160"/>
      <c r="J160"/>
      <c r="K160" s="34"/>
      <c r="L160"/>
      <c r="M160" s="11"/>
      <c r="N160"/>
      <c r="O160" s="6"/>
      <c r="P160" s="6"/>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row>
    <row r="161" spans="1:324" s="10" customFormat="1" ht="35.25" customHeight="1" x14ac:dyDescent="0.25">
      <c r="A161" s="34"/>
      <c r="B161" s="34"/>
      <c r="C161" s="35"/>
      <c r="D161" s="36"/>
      <c r="E161" s="205"/>
      <c r="F161" s="38"/>
      <c r="G161" s="37"/>
      <c r="H161" s="39"/>
      <c r="I161"/>
      <c r="J161"/>
      <c r="K161" s="34"/>
      <c r="L161"/>
      <c r="M161" s="11"/>
      <c r="N161"/>
      <c r="O161" s="6"/>
      <c r="P161" s="6"/>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row>
    <row r="162" spans="1:324" s="10" customFormat="1" ht="35.25" customHeight="1" x14ac:dyDescent="0.25">
      <c r="A162" s="34"/>
      <c r="B162" s="34"/>
      <c r="C162" s="35"/>
      <c r="D162" s="36"/>
      <c r="E162" s="205"/>
      <c r="F162" s="38"/>
      <c r="G162" s="37"/>
      <c r="H162" s="39"/>
      <c r="I162"/>
      <c r="J162"/>
      <c r="K162" s="34"/>
      <c r="L162"/>
      <c r="M162" s="11"/>
      <c r="N162"/>
      <c r="O162" s="6"/>
      <c r="P162" s="6"/>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row>
    <row r="163" spans="1:324" s="10" customFormat="1" ht="35.25" customHeight="1" x14ac:dyDescent="0.25">
      <c r="A163" s="34"/>
      <c r="B163" s="34"/>
      <c r="C163" s="35"/>
      <c r="D163" s="36"/>
      <c r="E163" s="205"/>
      <c r="F163" s="38"/>
      <c r="G163" s="37"/>
      <c r="H163" s="39"/>
      <c r="I163"/>
      <c r="J163"/>
      <c r="K163" s="34"/>
      <c r="L163"/>
      <c r="M163" s="11"/>
      <c r="N163"/>
      <c r="O163" s="6"/>
      <c r="P163" s="6"/>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row>
    <row r="164" spans="1:324" s="10" customFormat="1" ht="35.25" customHeight="1" x14ac:dyDescent="0.25">
      <c r="A164" s="34"/>
      <c r="B164" s="34"/>
      <c r="C164" s="35"/>
      <c r="D164" s="36"/>
      <c r="E164" s="205"/>
      <c r="F164" s="38"/>
      <c r="G164" s="37"/>
      <c r="H164" s="39"/>
      <c r="I164"/>
      <c r="J164"/>
      <c r="K164" s="34"/>
      <c r="L164"/>
      <c r="M164" s="11"/>
      <c r="N164"/>
      <c r="O164" s="6"/>
      <c r="P164" s="6"/>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row>
    <row r="165" spans="1:324" s="10" customFormat="1" ht="35.25" customHeight="1" x14ac:dyDescent="0.25">
      <c r="A165" s="34"/>
      <c r="B165" s="34"/>
      <c r="C165" s="35"/>
      <c r="D165" s="36"/>
      <c r="E165" s="205"/>
      <c r="F165" s="38"/>
      <c r="G165" s="37"/>
      <c r="H165" s="39"/>
      <c r="I165"/>
      <c r="J165"/>
      <c r="K165" s="34"/>
      <c r="L165"/>
      <c r="M165" s="11"/>
      <c r="N165"/>
      <c r="O165" s="6"/>
      <c r="P165" s="6"/>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row>
    <row r="166" spans="1:324" s="10" customFormat="1" ht="35.25" customHeight="1" x14ac:dyDescent="0.25">
      <c r="A166" s="34"/>
      <c r="B166" s="34"/>
      <c r="C166" s="35"/>
      <c r="D166" s="36"/>
      <c r="E166" s="205"/>
      <c r="F166" s="38"/>
      <c r="G166" s="37"/>
      <c r="H166" s="39"/>
      <c r="I166"/>
      <c r="J166"/>
      <c r="K166" s="34"/>
      <c r="L166"/>
      <c r="M166" s="11"/>
      <c r="N166"/>
      <c r="O166" s="6"/>
      <c r="P166" s="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row>
    <row r="167" spans="1:324" s="10" customFormat="1" ht="35.25" customHeight="1" x14ac:dyDescent="0.25">
      <c r="A167" s="34"/>
      <c r="B167" s="34"/>
      <c r="C167" s="35"/>
      <c r="D167" s="36"/>
      <c r="E167" s="205"/>
      <c r="F167" s="38"/>
      <c r="G167" s="37"/>
      <c r="H167" s="39"/>
      <c r="I167"/>
      <c r="J167"/>
      <c r="K167" s="34"/>
      <c r="L167"/>
      <c r="M167" s="11"/>
      <c r="N167"/>
      <c r="O167" s="6"/>
      <c r="P167" s="6"/>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row>
    <row r="168" spans="1:324" s="10" customFormat="1" ht="35.25" customHeight="1" x14ac:dyDescent="0.25">
      <c r="A168" s="34"/>
      <c r="B168" s="34"/>
      <c r="C168" s="35"/>
      <c r="D168" s="36"/>
      <c r="E168" s="205"/>
      <c r="F168" s="38"/>
      <c r="G168" s="37"/>
      <c r="H168" s="39"/>
      <c r="I168"/>
      <c r="J168"/>
      <c r="K168" s="34"/>
      <c r="L168"/>
      <c r="M168" s="11"/>
      <c r="N168"/>
      <c r="O168" s="6"/>
      <c r="P168" s="6"/>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row>
    <row r="169" spans="1:324" s="10" customFormat="1" ht="35.25" customHeight="1" x14ac:dyDescent="0.25">
      <c r="A169" s="34"/>
      <c r="B169" s="34"/>
      <c r="C169" s="35"/>
      <c r="D169" s="36"/>
      <c r="E169" s="205"/>
      <c r="F169" s="38"/>
      <c r="G169" s="37"/>
      <c r="H169" s="39"/>
      <c r="I169"/>
      <c r="J169"/>
      <c r="K169" s="34"/>
      <c r="L169"/>
      <c r="M169" s="11"/>
      <c r="N169"/>
      <c r="O169" s="6"/>
      <c r="P169" s="6"/>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row>
    <row r="170" spans="1:324" s="10" customFormat="1" ht="35.25" customHeight="1" x14ac:dyDescent="0.25">
      <c r="A170" s="34"/>
      <c r="B170" s="34"/>
      <c r="C170" s="35"/>
      <c r="D170" s="36"/>
      <c r="E170" s="205"/>
      <c r="F170" s="38"/>
      <c r="G170" s="37"/>
      <c r="H170" s="39"/>
      <c r="I170"/>
      <c r="J170"/>
      <c r="K170" s="34"/>
      <c r="L170"/>
      <c r="M170" s="11"/>
      <c r="N170"/>
      <c r="O170" s="6"/>
      <c r="P170" s="6"/>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row>
    <row r="171" spans="1:324" s="10" customFormat="1" ht="35.25" customHeight="1" x14ac:dyDescent="0.25">
      <c r="A171" s="34"/>
      <c r="B171" s="34"/>
      <c r="C171" s="35"/>
      <c r="D171" s="36"/>
      <c r="E171" s="205"/>
      <c r="F171" s="38"/>
      <c r="G171" s="37"/>
      <c r="H171" s="39"/>
      <c r="I171"/>
      <c r="J171"/>
      <c r="K171" s="34"/>
      <c r="L171"/>
      <c r="M171" s="11"/>
      <c r="N171"/>
      <c r="O171" s="6"/>
      <c r="P171" s="6"/>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row>
    <row r="172" spans="1:324" s="61" customFormat="1" ht="35.25" customHeight="1" x14ac:dyDescent="0.25">
      <c r="A172" s="48"/>
      <c r="B172" s="34"/>
      <c r="C172" s="50"/>
      <c r="D172" s="51"/>
      <c r="E172" s="207"/>
      <c r="F172" s="53"/>
      <c r="G172" s="52"/>
      <c r="H172" s="54"/>
      <c r="I172" s="55"/>
      <c r="J172" s="55"/>
      <c r="K172" s="56"/>
      <c r="L172" s="57"/>
      <c r="M172" s="58"/>
      <c r="N172" s="57"/>
      <c r="O172" s="59"/>
      <c r="P172" s="59"/>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c r="CU172" s="60"/>
      <c r="CV172" s="60"/>
      <c r="CW172" s="60"/>
      <c r="CX172" s="60"/>
      <c r="CY172" s="60"/>
      <c r="CZ172" s="60"/>
      <c r="DA172" s="60"/>
      <c r="DB172" s="60"/>
      <c r="DC172" s="60"/>
      <c r="DD172" s="60"/>
      <c r="DE172" s="60"/>
      <c r="DF172" s="60"/>
      <c r="DG172" s="60"/>
      <c r="DH172" s="60"/>
      <c r="DI172" s="60"/>
      <c r="DJ172" s="60"/>
      <c r="DK172" s="60"/>
      <c r="DL172" s="60"/>
      <c r="DM172" s="60"/>
      <c r="DN172" s="60"/>
      <c r="DO172" s="60"/>
      <c r="DP172" s="60"/>
      <c r="DQ172" s="60"/>
      <c r="DR172" s="60"/>
      <c r="DS172" s="60"/>
      <c r="DT172" s="60"/>
      <c r="DU172" s="60"/>
      <c r="DV172" s="60"/>
      <c r="DW172" s="60"/>
      <c r="DX172" s="60"/>
      <c r="DY172" s="60"/>
      <c r="DZ172" s="60"/>
      <c r="EA172" s="60"/>
      <c r="EB172" s="60"/>
      <c r="EC172" s="60"/>
      <c r="ED172" s="60"/>
      <c r="EE172" s="60"/>
      <c r="EF172" s="60"/>
      <c r="EG172" s="60"/>
      <c r="EH172" s="60"/>
      <c r="EI172" s="60"/>
      <c r="EJ172" s="60"/>
      <c r="EK172" s="60"/>
      <c r="EL172" s="60"/>
      <c r="EM172" s="60"/>
      <c r="EN172" s="60"/>
      <c r="EO172" s="60"/>
      <c r="EP172" s="60"/>
      <c r="EQ172" s="60"/>
      <c r="ER172" s="60"/>
      <c r="ES172" s="60"/>
      <c r="ET172" s="60"/>
      <c r="EU172" s="60"/>
      <c r="EV172" s="60"/>
      <c r="EW172" s="60"/>
      <c r="EX172" s="60"/>
      <c r="EY172" s="60"/>
      <c r="EZ172" s="60"/>
      <c r="FA172" s="60"/>
      <c r="FB172" s="60"/>
      <c r="FC172" s="60"/>
      <c r="FD172" s="60"/>
      <c r="FE172" s="60"/>
      <c r="FF172" s="60"/>
      <c r="FG172" s="60"/>
      <c r="FH172" s="60"/>
      <c r="FI172" s="60"/>
      <c r="FJ172" s="60"/>
      <c r="FK172" s="60"/>
      <c r="FL172" s="60"/>
      <c r="FM172" s="60"/>
      <c r="FN172" s="60"/>
      <c r="FO172" s="60"/>
      <c r="FP172" s="60"/>
      <c r="FQ172" s="60"/>
      <c r="FR172" s="60"/>
      <c r="FS172" s="60"/>
      <c r="FT172" s="60"/>
      <c r="FU172" s="60"/>
      <c r="FV172" s="60"/>
      <c r="FW172" s="60"/>
      <c r="FX172" s="60"/>
      <c r="FY172" s="60"/>
      <c r="FZ172" s="60"/>
      <c r="GA172" s="60"/>
      <c r="GB172" s="60"/>
      <c r="GC172" s="60"/>
      <c r="GD172" s="60"/>
      <c r="GE172" s="60"/>
      <c r="GF172" s="60"/>
      <c r="GG172" s="60"/>
      <c r="GH172" s="60"/>
      <c r="GI172" s="60"/>
      <c r="GJ172" s="60"/>
      <c r="GK172" s="60"/>
      <c r="GL172" s="60"/>
      <c r="GM172" s="60"/>
      <c r="GN172" s="60"/>
      <c r="GO172" s="60"/>
      <c r="GP172" s="60"/>
      <c r="GQ172" s="60"/>
      <c r="GR172" s="60"/>
      <c r="GS172" s="60"/>
      <c r="GT172" s="60"/>
      <c r="GU172" s="60"/>
      <c r="GV172" s="60"/>
      <c r="GW172" s="60"/>
      <c r="GX172" s="60"/>
      <c r="GY172" s="60"/>
      <c r="GZ172" s="60"/>
      <c r="HA172" s="60"/>
      <c r="HB172" s="60"/>
      <c r="HC172" s="60"/>
      <c r="HD172" s="60"/>
      <c r="HE172" s="60"/>
      <c r="HF172" s="60"/>
      <c r="HG172" s="60"/>
      <c r="HH172" s="60"/>
      <c r="HI172" s="60"/>
      <c r="HJ172" s="60"/>
      <c r="HK172" s="60"/>
      <c r="HL172" s="60"/>
      <c r="HM172" s="60"/>
      <c r="HN172" s="60"/>
      <c r="HO172" s="60"/>
      <c r="HP172" s="60"/>
      <c r="HQ172" s="60"/>
      <c r="HR172" s="60"/>
      <c r="HS172" s="60"/>
      <c r="HT172" s="60"/>
      <c r="HU172" s="60"/>
      <c r="HV172" s="60"/>
      <c r="HW172" s="60"/>
      <c r="HX172" s="60"/>
      <c r="HY172" s="60"/>
      <c r="HZ172" s="60"/>
      <c r="IA172" s="60"/>
      <c r="IB172" s="60"/>
      <c r="IC172" s="60"/>
      <c r="ID172" s="60"/>
      <c r="IE172" s="60"/>
      <c r="IF172" s="60"/>
      <c r="IG172" s="60"/>
      <c r="IH172" s="60"/>
      <c r="II172" s="60"/>
      <c r="IJ172" s="60"/>
      <c r="IK172" s="60"/>
      <c r="IL172" s="60"/>
      <c r="IM172" s="60"/>
      <c r="IN172" s="60"/>
      <c r="IO172" s="60"/>
      <c r="IP172" s="60"/>
      <c r="IQ172" s="60"/>
      <c r="IR172" s="60"/>
      <c r="IS172" s="60"/>
      <c r="IT172" s="60"/>
      <c r="IU172" s="60"/>
      <c r="IV172" s="60"/>
      <c r="IW172" s="60"/>
      <c r="IX172" s="60"/>
      <c r="IY172" s="60"/>
      <c r="IZ172" s="60"/>
      <c r="JA172" s="60"/>
      <c r="JB172" s="60"/>
      <c r="JC172" s="60"/>
      <c r="JD172" s="60"/>
      <c r="JE172" s="60"/>
      <c r="JF172" s="60"/>
      <c r="JG172" s="60"/>
      <c r="JH172" s="60"/>
      <c r="JI172" s="60"/>
      <c r="JJ172" s="60"/>
      <c r="JK172" s="60"/>
      <c r="JL172" s="60"/>
      <c r="JM172" s="60"/>
      <c r="JN172" s="60"/>
      <c r="JO172" s="60"/>
      <c r="JP172" s="60"/>
      <c r="JQ172" s="60"/>
      <c r="JR172" s="60"/>
      <c r="JS172" s="60"/>
      <c r="JT172" s="60"/>
      <c r="JU172" s="60"/>
      <c r="JV172" s="60"/>
      <c r="JW172" s="60"/>
      <c r="JX172" s="60"/>
      <c r="JY172" s="60"/>
      <c r="JZ172" s="60"/>
      <c r="KA172" s="60"/>
      <c r="KB172" s="60"/>
      <c r="KC172" s="60"/>
      <c r="KD172" s="60"/>
      <c r="KE172" s="60"/>
      <c r="KF172" s="60"/>
      <c r="KG172" s="60"/>
      <c r="KH172" s="60"/>
      <c r="KI172" s="60"/>
      <c r="KJ172" s="60"/>
      <c r="KK172" s="60"/>
      <c r="KL172" s="60"/>
      <c r="KM172" s="60"/>
      <c r="KN172" s="60"/>
      <c r="KO172" s="60"/>
      <c r="KP172" s="60"/>
      <c r="KQ172" s="60"/>
      <c r="KR172" s="60"/>
      <c r="KS172" s="60"/>
      <c r="KT172" s="60"/>
      <c r="KU172" s="60"/>
      <c r="KV172" s="60"/>
      <c r="KW172" s="60"/>
      <c r="KX172" s="60"/>
      <c r="KY172" s="60"/>
      <c r="KZ172" s="60"/>
      <c r="LA172" s="60"/>
      <c r="LB172" s="60"/>
      <c r="LC172" s="60"/>
      <c r="LD172" s="60"/>
      <c r="LE172" s="60"/>
      <c r="LF172" s="60"/>
      <c r="LG172" s="60"/>
      <c r="LH172" s="60"/>
      <c r="LI172" s="60"/>
      <c r="LJ172" s="60"/>
      <c r="LK172" s="60"/>
      <c r="LL172" s="60"/>
    </row>
    <row r="173" spans="1:324" s="10" customFormat="1" ht="35.25" customHeight="1" x14ac:dyDescent="0.3">
      <c r="A173" s="62"/>
      <c r="B173" s="49"/>
      <c r="C173" s="64"/>
      <c r="D173" s="65"/>
      <c r="E173" s="66"/>
      <c r="F173" s="67"/>
      <c r="G173" s="66"/>
      <c r="H173" s="68"/>
      <c r="I173" s="57"/>
      <c r="J173" s="57"/>
      <c r="K173" s="56"/>
      <c r="L173" s="57"/>
      <c r="M173" s="58"/>
      <c r="N173" s="57"/>
      <c r="O173" s="6"/>
      <c r="P173" s="6"/>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row>
    <row r="174" spans="1:324" s="10" customFormat="1" ht="35.25" customHeight="1" x14ac:dyDescent="0.3">
      <c r="A174" s="63"/>
      <c r="B174" s="63"/>
      <c r="C174" s="64"/>
      <c r="D174" s="65"/>
      <c r="E174" s="66"/>
      <c r="F174" s="67"/>
      <c r="G174" s="66"/>
      <c r="H174" s="68"/>
      <c r="I174" s="57"/>
      <c r="J174" s="57"/>
      <c r="K174" s="56"/>
      <c r="L174" s="57"/>
      <c r="M174" s="58"/>
      <c r="N174" s="57"/>
      <c r="O174" s="6"/>
      <c r="P174" s="6"/>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row>
    <row r="175" spans="1:324" s="10" customFormat="1" ht="35.25" customHeight="1" x14ac:dyDescent="0.3">
      <c r="A175" s="69"/>
      <c r="B175" s="63"/>
      <c r="C175" s="69"/>
      <c r="D175" s="70"/>
      <c r="E175" s="71"/>
      <c r="F175" s="70"/>
      <c r="G175" s="71"/>
      <c r="H175" s="72"/>
      <c r="I175" s="57"/>
      <c r="J175" s="57"/>
      <c r="K175" s="57"/>
      <c r="L175" s="58"/>
      <c r="M175" s="57"/>
      <c r="N175" s="58"/>
      <c r="O175" s="6"/>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row>
    <row r="176" spans="1:324" s="10" customFormat="1" ht="35.25" customHeight="1" x14ac:dyDescent="0.3">
      <c r="A176" s="69"/>
      <c r="B176" s="69"/>
      <c r="C176" s="69"/>
      <c r="D176" s="70"/>
      <c r="E176" s="71"/>
      <c r="F176" s="70"/>
      <c r="G176" s="71"/>
      <c r="H176" s="72"/>
      <c r="I176" s="57"/>
      <c r="J176" s="57"/>
      <c r="K176" s="57"/>
      <c r="L176" s="58"/>
      <c r="M176" s="57"/>
      <c r="N176" s="58"/>
      <c r="O176" s="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row>
    <row r="177" spans="1:324" s="10" customFormat="1" ht="35.25" customHeight="1" x14ac:dyDescent="0.3">
      <c r="A177" s="62"/>
      <c r="B177" s="69"/>
      <c r="C177" s="74"/>
      <c r="D177" s="65"/>
      <c r="E177" s="75"/>
      <c r="F177" s="67"/>
      <c r="G177" s="66"/>
      <c r="H177" s="68"/>
      <c r="I177" s="57"/>
      <c r="J177" s="57"/>
      <c r="K177" s="56"/>
      <c r="L177" s="57"/>
      <c r="M177" s="58"/>
      <c r="N177" s="57"/>
      <c r="O177" s="6"/>
      <c r="P177" s="6"/>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row>
    <row r="178" spans="1:324" s="10" customFormat="1" ht="35.25" customHeight="1" x14ac:dyDescent="0.3">
      <c r="A178" s="73"/>
      <c r="B178" s="73"/>
      <c r="C178" s="64"/>
      <c r="D178" s="65"/>
      <c r="E178" s="75"/>
      <c r="F178" s="67"/>
      <c r="G178" s="66"/>
      <c r="H178" s="68"/>
      <c r="I178" s="57"/>
      <c r="J178" s="57"/>
      <c r="K178" s="56"/>
      <c r="L178" s="57"/>
      <c r="M178" s="58"/>
      <c r="N178" s="57"/>
      <c r="O178" s="6"/>
      <c r="P178" s="6"/>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row>
    <row r="179" spans="1:324" s="10" customFormat="1" ht="49.5" customHeight="1" x14ac:dyDescent="0.3">
      <c r="A179" s="62"/>
      <c r="B179" s="73"/>
      <c r="C179" s="64"/>
      <c r="D179" s="65"/>
      <c r="E179" s="75"/>
      <c r="F179" s="67"/>
      <c r="G179" s="66"/>
      <c r="H179" s="68"/>
      <c r="I179" s="57"/>
      <c r="J179" s="57"/>
      <c r="K179" s="56"/>
      <c r="L179" s="57"/>
      <c r="M179" s="58"/>
      <c r="N179" s="57"/>
      <c r="O179" s="6"/>
      <c r="P179" s="6"/>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row>
    <row r="180" spans="1:324" s="10" customFormat="1" ht="35.25" customHeight="1" x14ac:dyDescent="0.3">
      <c r="A180" s="62"/>
      <c r="B180" s="73"/>
      <c r="C180" s="64"/>
      <c r="D180" s="65"/>
      <c r="E180" s="75"/>
      <c r="F180" s="67"/>
      <c r="G180" s="66"/>
      <c r="H180" s="68"/>
      <c r="I180" s="57"/>
      <c r="J180" s="57"/>
      <c r="K180" s="56"/>
      <c r="L180" s="57"/>
      <c r="M180" s="58"/>
      <c r="N180" s="57"/>
      <c r="O180" s="6"/>
      <c r="P180" s="6"/>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row>
    <row r="181" spans="1:324" s="10" customFormat="1" ht="52.5" customHeight="1" x14ac:dyDescent="0.3">
      <c r="A181" s="62"/>
      <c r="B181" s="62"/>
      <c r="C181" s="69"/>
      <c r="D181" s="70"/>
      <c r="E181" s="75"/>
      <c r="F181" s="70"/>
      <c r="G181" s="71"/>
      <c r="H181" s="72"/>
      <c r="I181" s="57"/>
      <c r="J181" s="57"/>
      <c r="K181" s="57"/>
      <c r="L181" s="58"/>
      <c r="M181" s="57"/>
      <c r="N181" s="58"/>
      <c r="O181" s="6"/>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row>
    <row r="182" spans="1:324" s="10" customFormat="1" ht="35.25" customHeight="1" x14ac:dyDescent="0.3">
      <c r="A182" s="76"/>
      <c r="B182" s="62"/>
      <c r="C182" s="69"/>
      <c r="D182" s="70"/>
      <c r="E182" s="71"/>
      <c r="F182" s="70"/>
      <c r="G182" s="71"/>
      <c r="H182" s="72"/>
      <c r="I182" s="57"/>
      <c r="J182" s="57"/>
      <c r="K182" s="57"/>
      <c r="L182" s="58"/>
      <c r="M182" s="57"/>
      <c r="N182" s="58"/>
      <c r="O182" s="6"/>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row>
    <row r="183" spans="1:324" s="10" customFormat="1" ht="35.25" customHeight="1" x14ac:dyDescent="0.3">
      <c r="A183" s="62"/>
      <c r="B183" s="69"/>
      <c r="C183" s="64"/>
      <c r="D183" s="65"/>
      <c r="E183" s="66"/>
      <c r="F183" s="67"/>
      <c r="G183" s="66"/>
      <c r="H183" s="68"/>
      <c r="I183" s="57"/>
      <c r="J183" s="57"/>
      <c r="K183" s="56"/>
      <c r="L183" s="57"/>
      <c r="M183" s="58"/>
      <c r="N183" s="57"/>
      <c r="O183" s="6"/>
      <c r="P183" s="6"/>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row>
    <row r="184" spans="1:324" s="10" customFormat="1" ht="35.25" customHeight="1" x14ac:dyDescent="0.3">
      <c r="A184" s="73"/>
      <c r="B184" s="73"/>
      <c r="C184" s="64"/>
      <c r="D184" s="65"/>
      <c r="E184" s="66"/>
      <c r="F184" s="67"/>
      <c r="G184" s="66"/>
      <c r="H184" s="68"/>
      <c r="I184" s="57"/>
      <c r="J184" s="57"/>
      <c r="K184" s="56"/>
      <c r="L184" s="57"/>
      <c r="M184" s="58"/>
      <c r="N184" s="57"/>
      <c r="O184" s="6"/>
      <c r="P184" s="6"/>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row>
    <row r="185" spans="1:324" s="10" customFormat="1" ht="31.5" customHeight="1" x14ac:dyDescent="0.3">
      <c r="A185" s="73"/>
      <c r="B185" s="73"/>
      <c r="C185" s="62"/>
      <c r="D185" s="65"/>
      <c r="E185" s="75"/>
      <c r="F185" s="67"/>
      <c r="G185" s="66"/>
      <c r="H185" s="68"/>
      <c r="I185" s="57"/>
      <c r="J185" s="57"/>
      <c r="K185" s="56"/>
      <c r="L185" s="57"/>
      <c r="M185" s="58"/>
      <c r="N185" s="57"/>
      <c r="O185" s="6"/>
      <c r="P185" s="6"/>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row>
    <row r="186" spans="1:324" s="10" customFormat="1" ht="35.25" customHeight="1" x14ac:dyDescent="0.3">
      <c r="A186" s="73"/>
      <c r="B186" s="73"/>
      <c r="C186" s="64"/>
      <c r="D186" s="65"/>
      <c r="E186" s="75"/>
      <c r="F186" s="67"/>
      <c r="G186" s="66"/>
      <c r="H186" s="68"/>
      <c r="I186" s="57"/>
      <c r="J186" s="57"/>
      <c r="K186" s="56"/>
      <c r="L186" s="57"/>
      <c r="M186" s="58"/>
      <c r="N186" s="57"/>
      <c r="O186" s="6"/>
      <c r="P186" s="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row>
    <row r="187" spans="1:324" s="10" customFormat="1" ht="35.25" customHeight="1" x14ac:dyDescent="0.3">
      <c r="A187" s="57"/>
      <c r="B187" s="73"/>
      <c r="C187" s="22"/>
      <c r="D187" s="23"/>
      <c r="E187" s="200"/>
      <c r="F187" s="77"/>
      <c r="G187" s="78"/>
      <c r="H187" s="79"/>
      <c r="I187" s="57"/>
      <c r="J187" s="57"/>
      <c r="K187" s="57"/>
      <c r="L187" s="58"/>
      <c r="M187" s="57"/>
      <c r="N187" s="58"/>
      <c r="O187" s="6"/>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row>
    <row r="188" spans="1:324" s="10" customFormat="1" ht="35.25" customHeight="1" x14ac:dyDescent="0.25">
      <c r="A188"/>
      <c r="B188" s="21"/>
      <c r="C188" s="22"/>
      <c r="D188" s="23"/>
      <c r="E188" s="200"/>
      <c r="F188" s="24"/>
      <c r="G188" s="25"/>
      <c r="H188" s="9"/>
      <c r="I188"/>
      <c r="J188"/>
      <c r="K188"/>
      <c r="L188" s="11"/>
      <c r="M188"/>
      <c r="N188" s="11"/>
      <c r="O188" s="6"/>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row>
    <row r="189" spans="1:324" s="10" customFormat="1" ht="35.25" customHeight="1" x14ac:dyDescent="0.25">
      <c r="A189" s="34"/>
      <c r="B189" s="21"/>
      <c r="C189" s="35"/>
      <c r="D189" s="36"/>
      <c r="E189" s="205"/>
      <c r="F189" s="38"/>
      <c r="G189" s="37"/>
      <c r="H189" s="39"/>
      <c r="I189"/>
      <c r="J189"/>
      <c r="K189" s="34"/>
      <c r="L189"/>
      <c r="M189" s="6"/>
      <c r="N189"/>
      <c r="O189" s="6"/>
      <c r="P189" s="6"/>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row>
    <row r="190" spans="1:324" s="10" customFormat="1" ht="35.25" customHeight="1" x14ac:dyDescent="0.25">
      <c r="A190" s="34"/>
      <c r="B190" s="34"/>
      <c r="C190" s="35"/>
      <c r="D190" s="36"/>
      <c r="E190" s="205"/>
      <c r="F190" s="38"/>
      <c r="G190" s="37"/>
      <c r="H190" s="39"/>
      <c r="I190"/>
      <c r="J190"/>
      <c r="K190" s="34"/>
      <c r="L190"/>
      <c r="M190" s="6"/>
      <c r="N190"/>
      <c r="O190" s="6"/>
      <c r="P190" s="6"/>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row>
    <row r="191" spans="1:324" s="10" customFormat="1" ht="35.25" customHeight="1" x14ac:dyDescent="0.25">
      <c r="A191" s="34"/>
      <c r="B191" s="34"/>
      <c r="C191" s="35"/>
      <c r="D191" s="36"/>
      <c r="E191" s="205"/>
      <c r="F191" s="38"/>
      <c r="G191" s="37"/>
      <c r="H191" s="39"/>
      <c r="I191"/>
      <c r="J191"/>
      <c r="K191" s="34"/>
      <c r="L191"/>
      <c r="M191" s="6"/>
      <c r="N191"/>
      <c r="O191" s="6"/>
      <c r="P191" s="6"/>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row>
    <row r="192" spans="1:324" s="10" customFormat="1" ht="35.25" customHeight="1" x14ac:dyDescent="0.25">
      <c r="A192"/>
      <c r="B192" s="34"/>
      <c r="C192" s="22"/>
      <c r="D192" s="23"/>
      <c r="E192" s="200"/>
      <c r="F192" s="24"/>
      <c r="G192" s="25"/>
      <c r="H192" s="9"/>
      <c r="I192"/>
      <c r="J192"/>
      <c r="K192"/>
      <c r="L192" s="6"/>
      <c r="M192"/>
      <c r="N192" s="6"/>
      <c r="O192" s="6"/>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row>
    <row r="193" spans="1:375" s="10" customFormat="1" ht="35.25" customHeight="1" x14ac:dyDescent="0.25">
      <c r="A193"/>
      <c r="B193" s="21"/>
      <c r="C193" s="22"/>
      <c r="D193" s="23"/>
      <c r="E193" s="200"/>
      <c r="F193" s="24"/>
      <c r="G193" s="25"/>
      <c r="H193" s="9"/>
      <c r="I193"/>
      <c r="J193"/>
      <c r="K193"/>
      <c r="L193" s="6"/>
      <c r="M193"/>
      <c r="N193" s="6"/>
      <c r="O193" s="6"/>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row>
    <row r="194" spans="1:375" s="10" customFormat="1" ht="35.25" customHeight="1" x14ac:dyDescent="0.25">
      <c r="A194" s="34"/>
      <c r="B194" s="21"/>
      <c r="C194" s="35"/>
      <c r="D194" s="36"/>
      <c r="E194" s="205"/>
      <c r="F194" s="38"/>
      <c r="G194" s="37"/>
      <c r="H194" s="39"/>
      <c r="I194"/>
      <c r="J194"/>
      <c r="K194" s="34"/>
      <c r="L194"/>
      <c r="M194" s="6"/>
      <c r="N194"/>
      <c r="O194" s="6"/>
      <c r="P194" s="6"/>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row>
    <row r="195" spans="1:375" s="10" customFormat="1" ht="35.25" customHeight="1" x14ac:dyDescent="0.25">
      <c r="A195" s="34"/>
      <c r="B195" s="34"/>
      <c r="C195" s="35"/>
      <c r="D195" s="36"/>
      <c r="E195" s="205"/>
      <c r="F195" s="38"/>
      <c r="G195" s="37"/>
      <c r="H195" s="39"/>
      <c r="I195"/>
      <c r="J195"/>
      <c r="K195" s="34"/>
      <c r="L195"/>
      <c r="M195" s="6"/>
      <c r="N195"/>
      <c r="O195" s="6"/>
      <c r="P195" s="6"/>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row>
    <row r="196" spans="1:375" s="10" customFormat="1" ht="35.25" customHeight="1" x14ac:dyDescent="0.25">
      <c r="A196" s="34"/>
      <c r="B196" s="34"/>
      <c r="C196" s="35"/>
      <c r="D196" s="36"/>
      <c r="E196" s="205"/>
      <c r="F196" s="38"/>
      <c r="G196" s="37"/>
      <c r="H196" s="39"/>
      <c r="I196"/>
      <c r="J196"/>
      <c r="K196" s="34"/>
      <c r="L196"/>
      <c r="M196" s="6"/>
      <c r="N196"/>
      <c r="O196" s="6"/>
      <c r="P196" s="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row>
    <row r="197" spans="1:375" s="10" customFormat="1" ht="35.25" customHeight="1" x14ac:dyDescent="0.25">
      <c r="A197" s="34"/>
      <c r="B197" s="34"/>
      <c r="C197" s="35"/>
      <c r="D197" s="36"/>
      <c r="E197" s="205"/>
      <c r="F197" s="38"/>
      <c r="G197" s="37"/>
      <c r="H197" s="39"/>
      <c r="I197"/>
      <c r="J197"/>
      <c r="K197" s="34"/>
      <c r="L197"/>
      <c r="M197" s="6"/>
      <c r="N197"/>
      <c r="O197" s="6"/>
      <c r="P197" s="6"/>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row>
    <row r="198" spans="1:375" s="10" customFormat="1" ht="35.25" customHeight="1" x14ac:dyDescent="0.25">
      <c r="A198"/>
      <c r="B198" s="34"/>
      <c r="C198" s="22"/>
      <c r="D198" s="23"/>
      <c r="E198" s="200"/>
      <c r="F198" s="24"/>
      <c r="G198" s="25"/>
      <c r="H198" s="9"/>
      <c r="I198"/>
      <c r="J198"/>
      <c r="K198"/>
      <c r="L198" s="6"/>
      <c r="M198"/>
      <c r="N198" s="6"/>
      <c r="O198" s="6"/>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s="20"/>
      <c r="LN198" s="20"/>
      <c r="LO198" s="20"/>
      <c r="LP198" s="20"/>
      <c r="LQ198" s="20"/>
      <c r="LR198" s="20"/>
      <c r="LS198" s="20"/>
      <c r="LT198" s="20"/>
      <c r="LU198" s="20"/>
      <c r="LV198" s="20"/>
      <c r="LW198" s="20"/>
      <c r="LX198" s="20"/>
      <c r="LY198" s="20"/>
      <c r="LZ198" s="20"/>
      <c r="MA198" s="20"/>
      <c r="MB198" s="20"/>
      <c r="MC198" s="20"/>
      <c r="MD198" s="20"/>
      <c r="ME198" s="20"/>
      <c r="MF198" s="20"/>
      <c r="MG198" s="20"/>
      <c r="MH198" s="20"/>
      <c r="MI198" s="20"/>
      <c r="MJ198" s="20"/>
      <c r="MK198" s="20"/>
      <c r="ML198" s="20"/>
      <c r="MM198" s="20"/>
      <c r="MN198" s="20"/>
      <c r="MO198" s="20"/>
      <c r="MP198" s="20"/>
      <c r="MQ198" s="20"/>
      <c r="MR198" s="20"/>
      <c r="MS198" s="20"/>
      <c r="MT198" s="20"/>
      <c r="MU198" s="20"/>
      <c r="MV198" s="20"/>
      <c r="MW198" s="20"/>
      <c r="MX198" s="20"/>
      <c r="MY198" s="20"/>
      <c r="MZ198" s="20"/>
      <c r="NA198" s="20"/>
      <c r="NB198" s="20"/>
      <c r="NC198" s="20"/>
      <c r="ND198" s="20"/>
      <c r="NE198" s="20"/>
      <c r="NF198" s="20"/>
      <c r="NG198" s="20"/>
      <c r="NH198" s="20"/>
      <c r="NI198" s="20"/>
      <c r="NJ198" s="20"/>
      <c r="NK198" s="20"/>
    </row>
    <row r="199" spans="1:375" s="10" customFormat="1" ht="35.25" customHeight="1" x14ac:dyDescent="0.25">
      <c r="A199"/>
      <c r="B199" s="21"/>
      <c r="C199" s="22"/>
      <c r="D199" s="23"/>
      <c r="E199" s="200"/>
      <c r="F199" s="24"/>
      <c r="G199" s="25"/>
      <c r="H199" s="9"/>
      <c r="I199"/>
      <c r="J199"/>
      <c r="K199"/>
      <c r="L199" s="6"/>
      <c r="M199"/>
      <c r="N199" s="6"/>
      <c r="O199" s="6"/>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c r="MS199"/>
      <c r="MT199"/>
      <c r="MU199"/>
      <c r="MV199"/>
      <c r="MW199"/>
      <c r="MX199"/>
      <c r="MY199"/>
      <c r="MZ199"/>
      <c r="NA199"/>
      <c r="NB199"/>
      <c r="NC199"/>
      <c r="ND199"/>
      <c r="NE199"/>
      <c r="NF199"/>
      <c r="NG199"/>
      <c r="NH199"/>
      <c r="NI199"/>
      <c r="NJ199"/>
      <c r="NK199"/>
    </row>
    <row r="200" spans="1:375" s="10" customFormat="1" ht="35.25" customHeight="1" x14ac:dyDescent="0.25">
      <c r="A200"/>
      <c r="B200" s="21"/>
      <c r="C200" s="22"/>
      <c r="D200" s="23"/>
      <c r="E200" s="200"/>
      <c r="F200" s="24"/>
      <c r="G200" s="25"/>
      <c r="H200" s="9"/>
      <c r="I200"/>
      <c r="J200"/>
      <c r="K200"/>
      <c r="L200" s="6"/>
      <c r="M200"/>
      <c r="N200" s="6"/>
      <c r="O200" s="6"/>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c r="MS200"/>
      <c r="MT200"/>
      <c r="MU200"/>
      <c r="MV200"/>
      <c r="MW200"/>
      <c r="MX200"/>
      <c r="MY200"/>
      <c r="MZ200"/>
      <c r="NA200"/>
      <c r="NB200"/>
      <c r="NC200"/>
      <c r="ND200"/>
      <c r="NE200"/>
      <c r="NF200"/>
      <c r="NG200"/>
      <c r="NH200"/>
      <c r="NI200"/>
      <c r="NJ200"/>
      <c r="NK200"/>
    </row>
    <row r="201" spans="1:375" s="10" customFormat="1" ht="35.25" customHeight="1" x14ac:dyDescent="0.3">
      <c r="A201"/>
      <c r="B201" s="21"/>
      <c r="C201" s="80"/>
      <c r="D201" s="81"/>
      <c r="E201" s="208"/>
      <c r="F201" s="82"/>
      <c r="G201" s="83"/>
      <c r="H201" s="9"/>
      <c r="I201"/>
      <c r="J201"/>
      <c r="K201" s="84"/>
      <c r="L201" s="6"/>
      <c r="M201"/>
      <c r="N201" s="6"/>
      <c r="O201" s="6"/>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row>
    <row r="202" spans="1:375" ht="18" x14ac:dyDescent="0.25">
      <c r="B202" s="80"/>
      <c r="C202" s="86"/>
      <c r="D202" s="87"/>
      <c r="E202" s="209"/>
      <c r="F202" s="87"/>
      <c r="G202" s="88"/>
    </row>
    <row r="203" spans="1:375" x14ac:dyDescent="0.25">
      <c r="B203" s="85"/>
      <c r="C203" s="89"/>
      <c r="E203" s="210"/>
      <c r="F203" s="90"/>
      <c r="G203" s="91"/>
      <c r="K203" s="92"/>
    </row>
    <row r="204" spans="1:375" x14ac:dyDescent="0.25">
      <c r="C204" s="89"/>
      <c r="E204" s="210"/>
      <c r="F204" s="90"/>
      <c r="G204" s="91"/>
    </row>
    <row r="205" spans="1:375" ht="15.75" x14ac:dyDescent="0.25">
      <c r="C205" s="93"/>
      <c r="D205" s="89"/>
      <c r="E205" s="210"/>
      <c r="F205" s="90"/>
      <c r="G205" s="91"/>
    </row>
    <row r="206" spans="1:375" ht="15.75" x14ac:dyDescent="0.25">
      <c r="C206" s="93"/>
      <c r="D206" s="89"/>
      <c r="E206" s="210"/>
      <c r="F206" s="90"/>
      <c r="G206" s="91"/>
    </row>
    <row r="207" spans="1:375" ht="15.75" x14ac:dyDescent="0.25">
      <c r="C207" s="93"/>
      <c r="D207" s="89"/>
      <c r="E207" s="210"/>
      <c r="F207" s="90"/>
      <c r="G207" s="91"/>
    </row>
    <row r="208" spans="1:375" s="5" customFormat="1" ht="15.75" x14ac:dyDescent="0.25">
      <c r="A208"/>
      <c r="B208"/>
      <c r="C208" s="93"/>
      <c r="D208" s="89"/>
      <c r="E208" s="210"/>
      <c r="F208" s="90"/>
      <c r="G208" s="91"/>
      <c r="I208"/>
      <c r="J208"/>
      <c r="K208"/>
      <c r="L208" s="6"/>
      <c r="M208"/>
      <c r="N208" s="7"/>
      <c r="O208" s="7"/>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row>
    <row r="209" spans="1:109" s="5" customFormat="1" ht="15.75" x14ac:dyDescent="0.25">
      <c r="A209"/>
      <c r="B209"/>
      <c r="C209" s="93"/>
      <c r="D209" s="89"/>
      <c r="E209" s="210"/>
      <c r="F209" s="90"/>
      <c r="G209" s="91"/>
      <c r="I209"/>
      <c r="J209"/>
      <c r="K209"/>
      <c r="L209" s="6"/>
      <c r="M209"/>
      <c r="N209" s="7"/>
      <c r="O209" s="7"/>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row>
    <row r="210" spans="1:109" s="5" customFormat="1" ht="15.75" x14ac:dyDescent="0.25">
      <c r="A210"/>
      <c r="B210"/>
      <c r="C210" s="93"/>
      <c r="D210" s="89"/>
      <c r="E210" s="210"/>
      <c r="F210" s="90"/>
      <c r="G210" s="91"/>
      <c r="I210"/>
      <c r="J210"/>
      <c r="K210"/>
      <c r="L210" s="6"/>
      <c r="M210"/>
      <c r="N210" s="7"/>
      <c r="O210" s="7"/>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row>
    <row r="211" spans="1:109" s="5" customFormat="1" ht="15.75" x14ac:dyDescent="0.25">
      <c r="A211"/>
      <c r="B211"/>
      <c r="C211" s="93"/>
      <c r="D211" s="89"/>
      <c r="E211" s="210"/>
      <c r="F211" s="90"/>
      <c r="G211" s="91"/>
      <c r="I211"/>
      <c r="J211"/>
      <c r="K211"/>
      <c r="L211" s="6"/>
      <c r="M211"/>
      <c r="N211" s="7"/>
      <c r="O211" s="7"/>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row>
    <row r="212" spans="1:109" s="5" customFormat="1" ht="15.75" x14ac:dyDescent="0.25">
      <c r="A212"/>
      <c r="B212"/>
      <c r="C212" s="93"/>
      <c r="D212" s="89"/>
      <c r="E212" s="210"/>
      <c r="F212" s="90"/>
      <c r="G212" s="91"/>
      <c r="I212"/>
      <c r="J212"/>
      <c r="K212"/>
      <c r="L212" s="6"/>
      <c r="M212"/>
      <c r="N212" s="7"/>
      <c r="O212" s="7"/>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row>
    <row r="213" spans="1:109" s="5" customFormat="1" ht="15.75" x14ac:dyDescent="0.25">
      <c r="A213"/>
      <c r="B213"/>
      <c r="C213" s="93"/>
      <c r="D213" s="89"/>
      <c r="E213" s="210"/>
      <c r="F213" s="90"/>
      <c r="G213" s="91"/>
      <c r="I213"/>
      <c r="J213"/>
      <c r="K213"/>
      <c r="L213" s="6"/>
      <c r="M213"/>
      <c r="N213" s="7"/>
      <c r="O213" s="7"/>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row>
    <row r="214" spans="1:109" s="5" customFormat="1" ht="15.75" x14ac:dyDescent="0.25">
      <c r="A214"/>
      <c r="B214"/>
      <c r="C214" s="93"/>
      <c r="D214" s="89"/>
      <c r="E214" s="210"/>
      <c r="F214" s="90"/>
      <c r="G214" s="91"/>
      <c r="I214"/>
      <c r="J214"/>
      <c r="K214"/>
      <c r="L214" s="6"/>
      <c r="M214"/>
      <c r="N214" s="7"/>
      <c r="O214" s="7"/>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row>
    <row r="215" spans="1:109" s="5" customFormat="1" ht="15.75" x14ac:dyDescent="0.25">
      <c r="A215"/>
      <c r="B215"/>
      <c r="C215" s="93"/>
      <c r="D215" s="89"/>
      <c r="E215" s="210"/>
      <c r="F215" s="90"/>
      <c r="G215" s="91"/>
      <c r="I215"/>
      <c r="J215"/>
      <c r="K215"/>
      <c r="L215" s="6"/>
      <c r="M215"/>
      <c r="N215" s="7"/>
      <c r="O215" s="7"/>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row>
    <row r="216" spans="1:109" s="5" customFormat="1" ht="15.75" x14ac:dyDescent="0.25">
      <c r="A216"/>
      <c r="B216"/>
      <c r="C216" s="93"/>
      <c r="D216" s="89"/>
      <c r="E216" s="210"/>
      <c r="F216" s="90"/>
      <c r="G216" s="91"/>
      <c r="I216"/>
      <c r="J216"/>
      <c r="K216"/>
      <c r="L216" s="6"/>
      <c r="M216"/>
      <c r="N216" s="7"/>
      <c r="O216" s="7"/>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row>
    <row r="217" spans="1:109" s="5" customFormat="1" ht="15.75" x14ac:dyDescent="0.25">
      <c r="A217"/>
      <c r="B217"/>
      <c r="C217" s="93"/>
      <c r="D217" s="89"/>
      <c r="E217" s="210"/>
      <c r="F217" s="90"/>
      <c r="G217" s="91"/>
      <c r="I217"/>
      <c r="J217"/>
      <c r="K217"/>
      <c r="L217" s="6"/>
      <c r="M217"/>
      <c r="N217" s="7"/>
      <c r="O217" s="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row>
    <row r="218" spans="1:109" s="5" customFormat="1" ht="15.75" x14ac:dyDescent="0.25">
      <c r="A218"/>
      <c r="B218"/>
      <c r="C218" s="93"/>
      <c r="D218" s="89"/>
      <c r="E218" s="210"/>
      <c r="F218" s="90"/>
      <c r="G218" s="91"/>
      <c r="I218"/>
      <c r="J218"/>
      <c r="K218"/>
      <c r="L218" s="6"/>
      <c r="M218"/>
      <c r="N218" s="7"/>
      <c r="O218" s="7"/>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row>
    <row r="219" spans="1:109" s="5" customFormat="1" ht="15.75" x14ac:dyDescent="0.25">
      <c r="A219"/>
      <c r="B219"/>
      <c r="C219" s="93"/>
      <c r="D219" s="89"/>
      <c r="E219" s="210"/>
      <c r="F219" s="90"/>
      <c r="G219" s="91"/>
      <c r="I219"/>
      <c r="J219"/>
      <c r="K219"/>
      <c r="L219" s="6"/>
      <c r="M219"/>
      <c r="N219" s="7"/>
      <c r="O219" s="7"/>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row>
    <row r="220" spans="1:109" s="5" customFormat="1" ht="15.75" x14ac:dyDescent="0.25">
      <c r="A220"/>
      <c r="B220"/>
      <c r="C220" s="93"/>
      <c r="D220" s="89"/>
      <c r="E220" s="210"/>
      <c r="F220" s="90"/>
      <c r="G220" s="91"/>
      <c r="I220"/>
      <c r="J220"/>
      <c r="K220"/>
      <c r="L220" s="6"/>
      <c r="M220"/>
      <c r="N220" s="7"/>
      <c r="O220" s="7"/>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row>
    <row r="221" spans="1:109" s="5" customFormat="1" ht="15.75" x14ac:dyDescent="0.25">
      <c r="A221"/>
      <c r="B221"/>
      <c r="C221" s="93"/>
      <c r="D221" s="89"/>
      <c r="E221" s="210"/>
      <c r="F221" s="90"/>
      <c r="G221" s="91"/>
      <c r="I221"/>
      <c r="J221"/>
      <c r="K221"/>
      <c r="L221" s="6"/>
      <c r="M221"/>
      <c r="N221" s="7"/>
      <c r="O221" s="7"/>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row>
    <row r="222" spans="1:109" s="5" customFormat="1" ht="15.75" x14ac:dyDescent="0.25">
      <c r="A222"/>
      <c r="B222"/>
      <c r="C222" s="93"/>
      <c r="D222" s="89"/>
      <c r="E222" s="210"/>
      <c r="F222" s="90"/>
      <c r="G222" s="91"/>
      <c r="I222"/>
      <c r="J222"/>
      <c r="K222"/>
      <c r="L222" s="6"/>
      <c r="M222"/>
      <c r="N222" s="7"/>
      <c r="O222" s="7"/>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row>
    <row r="223" spans="1:109" s="5" customFormat="1" ht="15.75" x14ac:dyDescent="0.25">
      <c r="A223"/>
      <c r="B223"/>
      <c r="C223" s="93"/>
      <c r="D223" s="89"/>
      <c r="E223" s="210"/>
      <c r="F223" s="90"/>
      <c r="G223" s="91"/>
      <c r="I223"/>
      <c r="J223"/>
      <c r="K223"/>
      <c r="L223" s="6"/>
      <c r="M223"/>
      <c r="N223" s="7"/>
      <c r="O223" s="7"/>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row>
    <row r="224" spans="1:109" s="5" customFormat="1" ht="15.75" x14ac:dyDescent="0.25">
      <c r="A224"/>
      <c r="B224"/>
      <c r="C224" s="93"/>
      <c r="D224" s="89"/>
      <c r="E224" s="210"/>
      <c r="F224" s="90"/>
      <c r="G224" s="91"/>
      <c r="I224"/>
      <c r="J224"/>
      <c r="K224"/>
      <c r="L224" s="6"/>
      <c r="M224"/>
      <c r="N224" s="7"/>
      <c r="O224" s="7"/>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row>
    <row r="225" spans="1:109" s="5" customFormat="1" ht="15.75" x14ac:dyDescent="0.25">
      <c r="A225"/>
      <c r="B225"/>
      <c r="C225" s="93"/>
      <c r="D225" s="89"/>
      <c r="E225" s="210"/>
      <c r="F225" s="90"/>
      <c r="G225" s="91"/>
      <c r="I225"/>
      <c r="J225"/>
      <c r="K225"/>
      <c r="L225" s="6"/>
      <c r="M225"/>
      <c r="N225" s="7"/>
      <c r="O225" s="7"/>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row>
    <row r="226" spans="1:109" s="5" customFormat="1" ht="15.75" x14ac:dyDescent="0.25">
      <c r="A226"/>
      <c r="B226"/>
      <c r="C226" s="93"/>
      <c r="D226" s="89"/>
      <c r="E226" s="210"/>
      <c r="F226" s="90"/>
      <c r="G226" s="91"/>
      <c r="I226"/>
      <c r="J226"/>
      <c r="K226"/>
      <c r="L226" s="6"/>
      <c r="M226"/>
      <c r="N226" s="7"/>
      <c r="O226" s="7"/>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row>
    <row r="227" spans="1:109" s="5" customFormat="1" ht="15.75" x14ac:dyDescent="0.25">
      <c r="A227"/>
      <c r="B227"/>
      <c r="C227" s="93"/>
      <c r="D227" s="89"/>
      <c r="E227" s="210"/>
      <c r="F227" s="90"/>
      <c r="G227" s="91"/>
      <c r="I227"/>
      <c r="J227"/>
      <c r="K227"/>
      <c r="L227" s="6"/>
      <c r="M227"/>
      <c r="N227" s="7"/>
      <c r="O227" s="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row>
    <row r="268" spans="1:109" s="1" customFormat="1" x14ac:dyDescent="0.35">
      <c r="A268"/>
      <c r="B268"/>
      <c r="D268" s="2"/>
      <c r="E268" s="195"/>
      <c r="F268" s="3"/>
      <c r="G268" s="4"/>
      <c r="H268" s="5"/>
      <c r="I268"/>
      <c r="J268"/>
      <c r="K268"/>
      <c r="L268" s="6"/>
      <c r="M268"/>
      <c r="N268" s="7"/>
      <c r="O268" s="7"/>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row>
    <row r="269" spans="1:109" s="1" customFormat="1" x14ac:dyDescent="0.35">
      <c r="A269"/>
      <c r="B269" s="18"/>
      <c r="D269" s="2"/>
      <c r="E269" s="195"/>
      <c r="F269" s="3"/>
      <c r="G269" s="4"/>
      <c r="H269" s="5"/>
      <c r="I269"/>
      <c r="J269"/>
      <c r="K269"/>
      <c r="L269" s="6"/>
      <c r="M269"/>
      <c r="N269" s="7"/>
      <c r="O269" s="7"/>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row>
    <row r="270" spans="1:109" s="1" customFormat="1" x14ac:dyDescent="0.35">
      <c r="A270"/>
      <c r="B270" s="18"/>
      <c r="D270" s="2"/>
      <c r="E270" s="195"/>
      <c r="F270" s="3"/>
      <c r="G270" s="4"/>
      <c r="H270" s="5"/>
      <c r="I270"/>
      <c r="J270"/>
      <c r="K270"/>
      <c r="L270" s="6"/>
      <c r="M270"/>
      <c r="N270" s="7"/>
      <c r="O270" s="7"/>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row>
    <row r="271" spans="1:109" s="1" customFormat="1" ht="21.75" thickBot="1" x14ac:dyDescent="0.4">
      <c r="A271"/>
      <c r="B271" s="18"/>
      <c r="D271" s="2"/>
      <c r="E271" s="195"/>
      <c r="F271" s="3"/>
      <c r="G271" s="4"/>
      <c r="H271" s="5"/>
      <c r="I271"/>
      <c r="J271"/>
      <c r="K271"/>
      <c r="L271" s="6"/>
      <c r="M271"/>
      <c r="N271" s="7"/>
      <c r="O271" s="7"/>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row>
    <row r="272" spans="1:109" s="1" customFormat="1" ht="21.75" thickBot="1" x14ac:dyDescent="0.4">
      <c r="A272"/>
      <c r="B272" s="94"/>
      <c r="D272" s="2"/>
      <c r="E272" s="195"/>
      <c r="F272" s="3"/>
      <c r="G272" s="4"/>
      <c r="H272" s="5"/>
      <c r="I272"/>
      <c r="J272"/>
      <c r="K272"/>
      <c r="L272" s="6"/>
      <c r="M272"/>
      <c r="N272" s="7"/>
      <c r="O272" s="7"/>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row>
    <row r="273" spans="1:109" s="1" customFormat="1" x14ac:dyDescent="0.35">
      <c r="A273"/>
      <c r="B273" s="95"/>
      <c r="D273" s="2"/>
      <c r="E273" s="195"/>
      <c r="F273" s="3"/>
      <c r="G273" s="4"/>
      <c r="H273" s="5"/>
      <c r="I273"/>
      <c r="J273"/>
      <c r="K273"/>
      <c r="L273" s="6"/>
      <c r="M273"/>
      <c r="N273" s="7"/>
      <c r="O273" s="7"/>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row>
    <row r="274" spans="1:109" s="1" customFormat="1" x14ac:dyDescent="0.35">
      <c r="A274"/>
      <c r="B274" s="96" t="s">
        <v>9</v>
      </c>
      <c r="D274" s="2"/>
      <c r="E274" s="195"/>
      <c r="F274" s="3"/>
      <c r="G274" s="4"/>
      <c r="H274" s="5"/>
      <c r="I274"/>
      <c r="J274"/>
      <c r="K274"/>
      <c r="L274" s="6"/>
      <c r="M274"/>
      <c r="N274" s="7"/>
      <c r="O274" s="7"/>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row>
    <row r="275" spans="1:109" x14ac:dyDescent="0.35">
      <c r="B275" s="93" t="s">
        <v>10</v>
      </c>
    </row>
  </sheetData>
  <mergeCells count="3">
    <mergeCell ref="A9:K9"/>
    <mergeCell ref="A10:K10"/>
    <mergeCell ref="A11:K11"/>
  </mergeCells>
  <pageMargins left="0.7" right="0.7" top="0.75" bottom="0.75" header="0.3" footer="0.3"/>
  <pageSetup scale="3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vt:lpstr>
      <vt:lpstr>NOVIEMBRE!Área_de_impresión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Silvestre Martinez</dc:creator>
  <cp:lastModifiedBy>Liliana Martinez</cp:lastModifiedBy>
  <cp:lastPrinted>2022-12-06T21:10:39Z</cp:lastPrinted>
  <dcterms:created xsi:type="dcterms:W3CDTF">2021-12-04T13:35:30Z</dcterms:created>
  <dcterms:modified xsi:type="dcterms:W3CDTF">2022-12-06T21:12:36Z</dcterms:modified>
</cp:coreProperties>
</file>