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5E97F5E8-24D9-4EA3-B67C-0A0946FC4D3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o1" sheetId="2" r:id="rId1"/>
    <sheet name="MARZO" sheetId="1" r:id="rId2"/>
  </sheets>
  <definedNames>
    <definedName name="_xlnm.Print_Area" localSheetId="1">MARZO!$A$8:$K$74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E68" i="1"/>
  <c r="H68" i="1" l="1"/>
</calcChain>
</file>

<file path=xl/sharedStrings.xml><?xml version="1.0" encoding="utf-8"?>
<sst xmlns="http://schemas.openxmlformats.org/spreadsheetml/2006/main" count="246" uniqueCount="146">
  <si>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</si>
  <si>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</si>
  <si>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</si>
  <si>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</si>
  <si>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</si>
  <si>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</si>
  <si>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</si>
  <si>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</si>
  <si>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</si>
  <si>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</si>
  <si>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</si>
  <si>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ESTADO (COMPLETO, PENDIENTE  Y ATRASADO)</t>
  </si>
  <si>
    <t xml:space="preserve"> </t>
  </si>
  <si>
    <t>PAGOS A SUPLIDORES</t>
  </si>
  <si>
    <t>DEPARTAMENTO DE COMPRAS</t>
  </si>
  <si>
    <t>MES DE ABRIL  DEL 2023</t>
  </si>
  <si>
    <t>Hoteles Nacionales, SA</t>
  </si>
  <si>
    <t>B1500001493</t>
  </si>
  <si>
    <t>Servicio de contratación de un salón en hotel de la ciudad que incluya Refrigerio para las 90 personas, que participaran en el encuentro de Socialización y firmas de acuerdos con las Asociaciones</t>
  </si>
  <si>
    <t>B1500001478</t>
  </si>
  <si>
    <t>REFRIGERIO, ALMUERZO Y AUDIOVISUALES EN SALON DE HOTEL PARA LA REALIZACION DEL TALLER ESTRATEGIAS PARA UN PERIODISMO QUE CONSTRIBUYA CON LA PREVENCION Y ERRADICACION DE LA VIOLENCIA HACIA LA MUJER,</t>
  </si>
  <si>
    <t>Editora El Nuevo Diario, SA</t>
  </si>
  <si>
    <t>B1500004715</t>
  </si>
  <si>
    <t xml:space="preserve">SERVICIO DE IMPRESIÓN DE SEMBLANZAS PARA LA MEDALLA AL MERITO DE LA MUJER DOMINICANA 2023 </t>
  </si>
  <si>
    <t>Muebles Omar, S.A.</t>
  </si>
  <si>
    <t>B1500002810</t>
  </si>
  <si>
    <t>COMPRA DE GALLETE Y JUGO DE CARTÓN PARA LOS ADOLESCENTES QUE ASISTIRÁN AL RECORRIDO Y CAPACITACIÓN EN EL CENTRO DE PROMOCIÓN DE SALUD INTEGRAL DE ADOLESCENTES, (PROGRAMA 45).</t>
  </si>
  <si>
    <t>B1500018097</t>
  </si>
  <si>
    <t>Mercatodo, SAS</t>
  </si>
  <si>
    <t>Compra de mobiliarios de oficina para ser utilizados en la nueva oficina provincial de La Romana,</t>
  </si>
  <si>
    <t>Distosa, SRL</t>
  </si>
  <si>
    <t>B1500002033</t>
  </si>
  <si>
    <t>B1500002032</t>
  </si>
  <si>
    <t>SERVICIO DE MANTENIMIENTO DE FOTOCOPIADORAS MODELO E-3508A Y LA MODELO E-455, UBICADA EN EL SOTANO DE LA SEDE CENTRAL DE ESTE MINISTERO.</t>
  </si>
  <si>
    <t>Margarita Medina Taller Manos Creativas, SRL</t>
  </si>
  <si>
    <t>B1500000286</t>
  </si>
  <si>
    <t>ADQUISICIÓN DE MATERIALES PARA LA PARTICIPACIÓN DE LA MINISTRA EN LA 67ª COMISIÓN DE LA CONDICIÓN JURÍDICA Y SOCIAL DE LA MUJER.</t>
  </si>
  <si>
    <t>B&amp;F Mercantil, SRL</t>
  </si>
  <si>
    <t>Khalicco Investments, SRL</t>
  </si>
  <si>
    <t>COMPRA DE GOMAS PARA LOS VEHÍCULOS DE TRANSPORTE DEL PERSONAL DE ESTE MINISTERIO</t>
  </si>
  <si>
    <t>COMPRA DE CONO DE SEGURIDAD, PARA RESERVAR LOS ESPACIOS DE LOS PARQUEOS QUE ESTÁN ASIGNADOS A CADA ASISTENTE, VICEMINISTRA, DIRECTORES Y ENCARGADOS DE ESTE MINISTERIO.</t>
  </si>
  <si>
    <t>CA Antojitos de Papel, SRL</t>
  </si>
  <si>
    <t>SERVICIO DE ALQUILER DE PLANTAS ORNAMENTALES EN COMPOSICIÓN CON LUCES LED Y ARREGLOS DE FLORES, PARA EL “ACTO MEDALLA AL MÉRITO DE LA MUJER DOMINICANA 2023, EL MIÉRCOLES 8 DE MARZO</t>
  </si>
  <si>
    <t>Mundo Industrial, SRL</t>
  </si>
  <si>
    <t>B1500000204</t>
  </si>
  <si>
    <t>B15000000204</t>
  </si>
  <si>
    <t>Xiomari Veloz D' Lujo Fiesta, SRL</t>
  </si>
  <si>
    <t>Compra de equipos eléctricos para ser utilizados en el centro de promoción Salud Integral de Adolecentes, de los Prados. Fondo del programa 45</t>
  </si>
  <si>
    <t>Impresos Tres Tintas, SRL</t>
  </si>
  <si>
    <t>SERVICIO DE HABICHUELAS CON DULCES PARA 305 PERSONAS CON MOTIVO SEMANA SANTA 2023, EN LAS DIVERSAS OFICINAS DE ESTE MINISTERIO. DIA 31 DE MARZO</t>
  </si>
  <si>
    <t>Servicio de Almuerzo, refrigerio y audiovisuales para las 100 personas que participara en el Encuentro Nacional de Psicólogas, el sábado 04 de marzo del 2023, en horario de 8:30 a 3: 00p.m en Conani.</t>
  </si>
  <si>
    <t>147,500.00 </t>
  </si>
  <si>
    <t>Merca Del Atlántico, SRL</t>
  </si>
  <si>
    <t>SERVICIO DE IMPRESIÓN DE BROCHURES EN EL MARCO DEL DIA INTERNACIONAL DE LA MUJER.</t>
  </si>
  <si>
    <t>SERVICIO DE REFRIGERIO PARA LAS PERSONAS QUE ESTARAN COLABORANDO CON EL “ACTO DE MEDALLA AL MERITO 2023” EL 8 DE MARZO, EN EL SALON INDEPENDECIA, MINISTERI DE DEFENSA.</t>
  </si>
  <si>
    <t>Salu Britom SRL</t>
  </si>
  <si>
    <t>SERVICIO DE LIMPIEZA DEL ÁREA DEL ÚTERO (ALFOMBRADO, COJINES Y CORTINAS) EN EL ÁREA EXPERIENCIAL DEL CENTRO DE PROMOCIÓN DE SALUD INTEGRAL DE ADOLESCENTES DE LOS PRADOS.</t>
  </si>
  <si>
    <t>B15000000179</t>
  </si>
  <si>
    <t>Grupo, APB, SRL</t>
  </si>
  <si>
    <t>SERVICIO DE CATERING PARA LAS ACTIVIDADES CONMEMORATIVAS DEL 8 DE MARZO “DIA INTERNACIONAL DE LA MUJER” A REALIZARSE EN LAS OFICINAS PROVINCIALES Y MUNICIPALES DE LA MUJER DE BARAHORANA, SAN JUAN</t>
  </si>
  <si>
    <t>SANTO DOMINGO MOTORS</t>
  </si>
  <si>
    <t>MANTENIMIENTO DE VEHICULOS</t>
  </si>
  <si>
    <t>B1500024369</t>
  </si>
  <si>
    <t>B1500024370</t>
  </si>
  <si>
    <t>B1500024413</t>
  </si>
  <si>
    <t>B1500024550</t>
  </si>
  <si>
    <t>B1500024636</t>
  </si>
  <si>
    <t>CONSTRUVIL, SRL</t>
  </si>
  <si>
    <t>SUPERVISION DE OBRA</t>
  </si>
  <si>
    <t>B1500000024</t>
  </si>
  <si>
    <t xml:space="preserve">DIFUSION MEDIOS DE COMUNICACIÓN </t>
  </si>
  <si>
    <t>B1500002159</t>
  </si>
  <si>
    <t xml:space="preserve">MAGNA MOTORS </t>
  </si>
  <si>
    <t>B1500006187</t>
  </si>
  <si>
    <t>ECO  PETROLEO DOMINICNA, SRL</t>
  </si>
  <si>
    <t>COMBUSTIBLE PARA CASAS DE ACOGIDA</t>
  </si>
  <si>
    <t>B1500001043</t>
  </si>
  <si>
    <t>ECO  PETROLEO DOMINICANA, SRL</t>
  </si>
  <si>
    <t>B1500011240</t>
  </si>
  <si>
    <t xml:space="preserve">ECO PETROLEO DOMINICANA SRL </t>
  </si>
  <si>
    <t>B1500001239</t>
  </si>
  <si>
    <t>B1500001244</t>
  </si>
  <si>
    <t>B1500001245</t>
  </si>
  <si>
    <t>0304/2023</t>
  </si>
  <si>
    <t>B1500001238</t>
  </si>
  <si>
    <t>DEMEERO CONSTRUCTORA SRL</t>
  </si>
  <si>
    <t xml:space="preserve">INSTALACION   PROTECTORES  METALICOS </t>
  </si>
  <si>
    <t>ROULER ENTERPRISES</t>
  </si>
  <si>
    <t xml:space="preserve">ALMUERZO REUNION EVALUACION  DESEMPENO </t>
  </si>
  <si>
    <t>CADENA DE NOTICIAS TELEVISION  S.A</t>
  </si>
  <si>
    <t xml:space="preserve">DIFUSION EN TELEVISION DE CAMPAÑA </t>
  </si>
  <si>
    <t xml:space="preserve">AUTOCENTRO NAVARRO SRL </t>
  </si>
  <si>
    <t xml:space="preserve">SERVICIO DE LAMINADO FORRO </t>
  </si>
  <si>
    <t>B1500002269</t>
  </si>
  <si>
    <t xml:space="preserve">LAMINADOS DE FORROS Y ASIENTO </t>
  </si>
  <si>
    <t>B1500002297</t>
  </si>
  <si>
    <t>PINTURA   CASA DE ACOGIDA  MODELO III</t>
  </si>
  <si>
    <t>B1500000209</t>
  </si>
  <si>
    <t xml:space="preserve">INSTALACION DE CRISTALES  Y PUERTAS </t>
  </si>
  <si>
    <t>B1500000203</t>
  </si>
  <si>
    <t>SD IMPRESOS EXPRESS SRL</t>
  </si>
  <si>
    <t xml:space="preserve">CONFECCION DE STAND PORTALES </t>
  </si>
  <si>
    <t>B1500000157</t>
  </si>
  <si>
    <t xml:space="preserve">GREGORIA DEL ROSARIO ORTIZ </t>
  </si>
  <si>
    <t xml:space="preserve">IMPRESIONES DE CAMISETAS </t>
  </si>
  <si>
    <t>B1500000116</t>
  </si>
  <si>
    <t>MANTERSA SRL</t>
  </si>
  <si>
    <t xml:space="preserve">SERVICIOS MANO DE OBRA PINTURA </t>
  </si>
  <si>
    <t>B1500000008</t>
  </si>
  <si>
    <t>MARIA SILVESTRE CAYETANO</t>
  </si>
  <si>
    <t xml:space="preserve">LEGALIZACION DOCUMENTOS  DE COMPRA DE BIENES Y SERVICIOS </t>
  </si>
  <si>
    <t>B1500000217</t>
  </si>
  <si>
    <t>MJP PROMOTION SRL</t>
  </si>
  <si>
    <t xml:space="preserve">IMPRESIÓN DE PULSERAS PARA JORNADA </t>
  </si>
  <si>
    <t>B1500000351</t>
  </si>
  <si>
    <t>IMPRESIÓN DE PELOTAS  PARA JORNADA</t>
  </si>
  <si>
    <t>B1500000352</t>
  </si>
  <si>
    <t>SIMBEL SRL</t>
  </si>
  <si>
    <t xml:space="preserve">ADQUISICION UTENCILIO DE COSINA Y HOGAR </t>
  </si>
  <si>
    <t>B1500000270</t>
  </si>
  <si>
    <t>ABREU FAST PRINT SRL</t>
  </si>
  <si>
    <t>SSERVICIO DE IMPRESIÓN Y EMPASTADO</t>
  </si>
  <si>
    <t>B1500000080</t>
  </si>
  <si>
    <t>HEMS SRL</t>
  </si>
  <si>
    <t xml:space="preserve">IMPRESIÓN DE VISERAS  PARA JORNADA </t>
  </si>
  <si>
    <t>B1500000005</t>
  </si>
  <si>
    <t>GTG INDUSTRIAL SRL</t>
  </si>
  <si>
    <t xml:space="preserve">COMPRA ARTICULOS DE LIMPIEZA </t>
  </si>
  <si>
    <t>B1500003230</t>
  </si>
  <si>
    <t xml:space="preserve">CONSTRUCTORA , AGS, SRL </t>
  </si>
  <si>
    <t xml:space="preserve">RESTRUCTURACION DE LA ESCALERA </t>
  </si>
  <si>
    <t>B1500001246</t>
  </si>
  <si>
    <t>B15000000170</t>
  </si>
  <si>
    <t>B15000002138</t>
  </si>
  <si>
    <t>B150000594</t>
  </si>
  <si>
    <t>B1500001879</t>
  </si>
  <si>
    <t>B1500001849</t>
  </si>
  <si>
    <t>B1500000770</t>
  </si>
  <si>
    <t>B1500000775</t>
  </si>
  <si>
    <t>B1500000534</t>
  </si>
  <si>
    <t>B1500000062</t>
  </si>
  <si>
    <t>B150000790</t>
  </si>
  <si>
    <t>B150000051</t>
  </si>
  <si>
    <t xml:space="preserve">MONTO PAGADO A LA FECHA </t>
  </si>
  <si>
    <t>SERVICIO DE IMPRESIÓN DE BROCHURES Y HOJAS INFORMATIVAS DEL CENTRO DE PROMOCION SALUD INTEGRAL DE ADOLESCENTES, (PROGRAMA 45).</t>
  </si>
  <si>
    <t xml:space="preserve">CADENA DE NOTICIAS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</si>
</sst>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4"/>
      <color theme="1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wrapText="1"/>
    </xf>
    <xf numFmtId="164" fontId="0" fillId="0" borderId="0" xfId="1" applyFont="1" applyAlignment="1">
      <alignment horizontal="right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164" fontId="0" fillId="0" borderId="1" xfId="1" applyFont="1" applyBorder="1" applyAlignment="1">
      <alignment horizontal="right"/>
    </xf>
    <xf numFmtId="0" fontId="0" fillId="0" borderId="3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/>
    <xf numFmtId="0" fontId="0" fillId="0" borderId="6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164" fontId="0" fillId="0" borderId="0" xfId="1" applyFont="1" applyBorder="1" applyAlignment="1">
      <alignment horizontal="right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14" fontId="2" fillId="3" borderId="0" xfId="0" applyNumberFormat="1" applyFont="1" applyFill="1" applyAlignment="1">
      <alignment horizontal="left" vertical="top" wrapText="1"/>
    </xf>
    <xf numFmtId="164" fontId="2" fillId="3" borderId="0" xfId="1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64" fontId="8" fillId="0" borderId="0" xfId="1" applyFont="1" applyBorder="1" applyAlignment="1">
      <alignment horizontal="right" vertical="top" wrapText="1"/>
    </xf>
    <xf numFmtId="14" fontId="8" fillId="0" borderId="0" xfId="1" applyNumberFormat="1" applyFont="1" applyBorder="1" applyAlignment="1">
      <alignment horizontal="right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164" fontId="8" fillId="4" borderId="0" xfId="1" applyFont="1" applyFill="1" applyBorder="1" applyAlignment="1">
      <alignment horizontal="right" vertical="top" wrapText="1"/>
    </xf>
    <xf numFmtId="14" fontId="8" fillId="4" borderId="0" xfId="1" applyNumberFormat="1" applyFont="1" applyFill="1" applyBorder="1" applyAlignment="1">
      <alignment horizontal="right" vertical="top" wrapText="1"/>
    </xf>
    <xf numFmtId="0" fontId="0" fillId="4" borderId="0" xfId="0" applyFill="1"/>
    <xf numFmtId="0" fontId="0" fillId="4" borderId="3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164" fontId="9" fillId="3" borderId="0" xfId="1" applyFont="1" applyFill="1" applyBorder="1" applyAlignment="1">
      <alignment horizontal="left" vertical="top" wrapText="1"/>
    </xf>
    <xf numFmtId="14" fontId="9" fillId="3" borderId="0" xfId="1" applyNumberFormat="1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3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64" fontId="13" fillId="0" borderId="0" xfId="1" applyFont="1" applyBorder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164" fontId="14" fillId="0" borderId="0" xfId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4" fontId="11" fillId="0" borderId="0" xfId="0" applyNumberFormat="1" applyFont="1" applyAlignment="1">
      <alignment horizontal="left" vertical="top" wrapText="1"/>
    </xf>
    <xf numFmtId="164" fontId="11" fillId="0" borderId="0" xfId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14" fontId="17" fillId="0" borderId="0" xfId="0" applyNumberFormat="1" applyFont="1" applyAlignment="1">
      <alignment horizontal="left" wrapText="1"/>
    </xf>
    <xf numFmtId="164" fontId="17" fillId="0" borderId="0" xfId="1" applyFont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64" fontId="7" fillId="0" borderId="0" xfId="1" applyFont="1" applyBorder="1" applyAlignment="1">
      <alignment horizontal="right" wrapText="1"/>
    </xf>
    <xf numFmtId="14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wrapText="1"/>
    </xf>
    <xf numFmtId="164" fontId="5" fillId="0" borderId="0" xfId="1" applyFont="1" applyAlignment="1">
      <alignment horizontal="right"/>
    </xf>
    <xf numFmtId="0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7" xfId="0" applyFont="1" applyBorder="1" applyAlignment="1">
      <alignment horizontal="left" wrapText="1"/>
    </xf>
    <xf numFmtId="0" fontId="0" fillId="0" borderId="8" xfId="0" applyBorder="1" applyAlignment="1">
      <alignment vertical="top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center" vertical="top" wrapText="1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14" fontId="5" fillId="2" borderId="0" xfId="0" applyNumberFormat="1" applyFont="1" applyFill="1" applyAlignment="1">
      <alignment horizontal="left" vertical="top" readingOrder="1"/>
    </xf>
    <xf numFmtId="14" fontId="0" fillId="2" borderId="0" xfId="0" applyNumberFormat="1" applyFill="1" applyAlignment="1">
      <alignment horizontal="center" vertical="top" readingOrder="1"/>
    </xf>
    <xf numFmtId="14" fontId="6" fillId="2" borderId="0" xfId="0" applyNumberFormat="1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1" fillId="0" borderId="3" xfId="1" applyNumberFormat="1" applyFont="1" applyBorder="1" applyAlignment="1">
      <alignment horizontal="right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right"/>
    </xf>
    <xf numFmtId="0" fontId="18" fillId="0" borderId="3" xfId="0" applyFont="1" applyBorder="1" applyAlignment="1">
      <alignment horizontal="left" vertical="top"/>
    </xf>
    <xf numFmtId="14" fontId="18" fillId="0" borderId="3" xfId="0" applyNumberFormat="1" applyFont="1" applyBorder="1" applyAlignment="1">
      <alignment horizontal="left" vertical="top"/>
    </xf>
    <xf numFmtId="14" fontId="20" fillId="0" borderId="3" xfId="0" applyNumberFormat="1" applyFont="1" applyBorder="1" applyAlignment="1">
      <alignment horizontal="center" vertical="top" wrapText="1"/>
    </xf>
    <xf numFmtId="164" fontId="19" fillId="0" borderId="3" xfId="1" applyFont="1" applyBorder="1" applyAlignment="1">
      <alignment horizontal="right"/>
    </xf>
    <xf numFmtId="0" fontId="20" fillId="0" borderId="3" xfId="0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3" xfId="0" applyFont="1" applyBorder="1" applyAlignment="1">
      <alignment horizontal="left"/>
    </xf>
    <xf numFmtId="14" fontId="22" fillId="0" borderId="0" xfId="0" applyNumberFormat="1" applyFont="1"/>
    <xf numFmtId="17" fontId="23" fillId="0" borderId="8" xfId="0" applyNumberFormat="1" applyFont="1" applyBorder="1" applyAlignment="1">
      <alignment horizontal="center" wrapText="1"/>
    </xf>
    <xf numFmtId="0" fontId="24" fillId="0" borderId="3" xfId="0" applyFont="1" applyBorder="1" applyAlignment="1">
      <alignment horizontal="left"/>
    </xf>
    <xf numFmtId="14" fontId="24" fillId="0" borderId="3" xfId="0" applyNumberFormat="1" applyFont="1" applyBorder="1" applyAlignment="1">
      <alignment horizontal="left"/>
    </xf>
    <xf numFmtId="164" fontId="0" fillId="0" borderId="0" xfId="1" applyFont="1" applyAlignment="1">
      <alignment horizontal="left" wrapText="1"/>
    </xf>
    <xf numFmtId="164" fontId="22" fillId="0" borderId="0" xfId="1" applyFont="1" applyAlignment="1">
      <alignment horizontal="left"/>
    </xf>
    <xf numFmtId="164" fontId="4" fillId="0" borderId="3" xfId="1" applyFont="1" applyBorder="1" applyAlignment="1">
      <alignment horizontal="left" wrapText="1"/>
    </xf>
    <xf numFmtId="164" fontId="23" fillId="0" borderId="3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6" fillId="2" borderId="0" xfId="1" applyFont="1" applyFill="1" applyBorder="1" applyAlignment="1" applyProtection="1">
      <alignment horizontal="left" wrapText="1" readingOrder="1"/>
      <protection locked="0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14" fontId="24" fillId="0" borderId="3" xfId="0" applyNumberFormat="1" applyFont="1" applyBorder="1" applyAlignment="1">
      <alignment horizontal="right" wrapText="1"/>
    </xf>
    <xf numFmtId="164" fontId="24" fillId="0" borderId="3" xfId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2" fillId="0" borderId="0" xfId="1" applyNumberFormat="1" applyFont="1" applyAlignment="1">
      <alignment horizontal="right"/>
    </xf>
    <xf numFmtId="17" fontId="23" fillId="0" borderId="8" xfId="0" applyNumberFormat="1" applyFont="1" applyBorder="1" applyAlignment="1">
      <alignment horizontal="right" wrapText="1"/>
    </xf>
    <xf numFmtId="2" fontId="4" fillId="0" borderId="3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 readingOrder="1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3" xfId="0" applyFont="1" applyBorder="1" applyAlignment="1" applyProtection="1">
      <alignment horizontal="left" wrapText="1" readingOrder="1"/>
      <protection locked="0" hidden="1"/>
    </xf>
    <xf numFmtId="0" fontId="25" fillId="0" borderId="3" xfId="0" applyFont="1" applyBorder="1" applyAlignment="1" applyProtection="1">
      <alignment horizontal="left" wrapText="1" readingOrder="1"/>
      <protection locked="0"/>
    </xf>
    <xf numFmtId="0" fontId="18" fillId="0" borderId="3" xfId="0" applyFont="1" applyBorder="1" applyAlignment="1" applyProtection="1">
      <alignment horizontal="left" wrapText="1" readingOrder="1"/>
      <protection locked="0"/>
    </xf>
    <xf numFmtId="0" fontId="26" fillId="0" borderId="0" xfId="0" applyFont="1" applyAlignment="1">
      <alignment wrapText="1"/>
    </xf>
    <xf numFmtId="14" fontId="27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/>
    </xf>
    <xf numFmtId="14" fontId="18" fillId="0" borderId="3" xfId="0" applyNumberFormat="1" applyFont="1" applyBorder="1" applyAlignment="1">
      <alignment horizontal="center"/>
    </xf>
    <xf numFmtId="164" fontId="18" fillId="0" borderId="3" xfId="1" applyFont="1" applyBorder="1" applyAlignment="1">
      <alignment horizontal="right"/>
    </xf>
    <xf numFmtId="2" fontId="18" fillId="0" borderId="3" xfId="1" applyNumberFormat="1" applyFont="1" applyBorder="1" applyAlignment="1"/>
    <xf numFmtId="0" fontId="18" fillId="0" borderId="3" xfId="0" applyFont="1" applyBorder="1" applyAlignment="1">
      <alignment vertical="center"/>
    </xf>
    <xf numFmtId="14" fontId="18" fillId="0" borderId="3" xfId="0" applyNumberFormat="1" applyFont="1" applyBorder="1" applyAlignment="1">
      <alignment horizontal="center" wrapText="1"/>
    </xf>
    <xf numFmtId="164" fontId="18" fillId="0" borderId="3" xfId="1" applyFont="1" applyBorder="1" applyAlignment="1">
      <alignment horizontal="right" wrapText="1"/>
    </xf>
    <xf numFmtId="0" fontId="18" fillId="3" borderId="3" xfId="0" applyFont="1" applyFill="1" applyBorder="1" applyAlignment="1">
      <alignment horizontal="left"/>
    </xf>
    <xf numFmtId="14" fontId="18" fillId="0" borderId="3" xfId="0" applyNumberFormat="1" applyFont="1" applyBorder="1" applyAlignment="1">
      <alignment horizontal="left"/>
    </xf>
    <xf numFmtId="14" fontId="18" fillId="0" borderId="3" xfId="0" applyNumberFormat="1" applyFont="1" applyBorder="1" applyAlignment="1">
      <alignment horizontal="right" wrapText="1"/>
    </xf>
    <xf numFmtId="2" fontId="18" fillId="0" borderId="3" xfId="1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3" xfId="1" applyFont="1" applyFill="1" applyBorder="1" applyAlignment="1">
      <alignment horizontal="right" wrapText="1"/>
    </xf>
    <xf numFmtId="0" fontId="18" fillId="3" borderId="0" xfId="0" applyFont="1" applyFill="1" applyAlignment="1">
      <alignment horizontal="left"/>
    </xf>
    <xf numFmtId="0" fontId="18" fillId="0" borderId="3" xfId="0" applyFont="1" applyBorder="1"/>
    <xf numFmtId="0" fontId="23" fillId="0" borderId="0" xfId="0" applyFont="1" applyAlignment="1">
      <alignment horizontal="center" wrapText="1"/>
    </xf>
    <xf numFmtId="17" fontId="23" fillId="0" borderId="0" xfId="0" applyNumberFormat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MARZO!$A$14:$B$68</c:f>
              <c:multiLvlStrCache>
                <c:ptCount val="55"/>
                <c:lvl>
                  <c:pt idx="0">
                    <c:v>Servicio de contratación de un salón en hotel de la ciudad que incluya Refrigerio para las 90 personas, que participaran en el encuentro de Socialización y firmas de acuerdos con las Asociaciones</c:v>
                  </c:pt>
                  <c:pt idx="1">
                    <c:v>REFRIGERIO, ALMUERZO Y AUDIOVISUALES EN SALON DE HOTEL PARA LA REALIZACION DEL TALLER ESTRATEGIAS PARA UN PERIODISMO QUE CONSTRIBUYA CON LA PREVENCION Y ERRADICACION DE LA VIOLENCIA HACIA LA MUJER,</c:v>
                  </c:pt>
                  <c:pt idx="2">
                    <c:v>Compra de mobiliarios de oficina para ser utilizados en la nueva oficina provincial de La Romana,</c:v>
                  </c:pt>
                  <c:pt idx="3">
                    <c:v>SERVICIO DE IMPRESIÓN DE SEMBLANZAS PARA LA MEDALLA AL MERITO DE LA MUJER DOMINICANA 2023 </c:v>
                  </c:pt>
                  <c:pt idx="4">
                    <c:v>COMPRA DE GALLETE Y JUGO DE CARTÓN PARA LOS ADOLESCENTES QUE ASISTIRÁN AL RECORRIDO Y CAPACITACIÓN EN EL CENTRO DE PROMOCIÓN DE SALUD INTEGRAL DE ADOLESCENTES, (PROGRAMA 45).</c:v>
                  </c:pt>
                  <c:pt idx="5">
                    <c:v>SERVICIO DE MANTENIMIENTO DE FOTOCOPIADORAS MODELO E-3508A Y LA MODELO E-455, UBICADA EN EL SOTANO DE LA SEDE CENTRAL DE ESTE MINISTERO.</c:v>
                  </c:pt>
                  <c:pt idx="6">
                    <c:v>SERVICIO DE MANTENIMIENTO DE FOTOCOPIADORAS MODELO E-3508A Y LA MODELO E-455, UBICADA EN EL SOTANO DE LA SEDE CENTRAL DE ESTE MINISTERO.</c:v>
                  </c:pt>
                  <c:pt idx="7">
                    <c:v>ADQUISICIÓN DE MATERIALES PARA LA PARTICIPACIÓN DE LA MINISTRA EN LA 67ª COMISIÓN DE LA CONDICIÓN JURÍDICA Y SOCIAL DE LA MUJER.</c:v>
                  </c:pt>
                  <c:pt idx="8">
                    <c:v>COMPRA DE CONO DE SEGURIDAD, PARA RESERVAR LOS ESPACIOS DE LOS PARQUEOS QUE ESTÁN ASIGNADOS A CADA ASISTENTE, VICEMINISTRA, DIRECTORES Y ENCARGADOS DE ESTE MINISTERIO.</c:v>
                  </c:pt>
                  <c:pt idx="9">
                    <c:v>COMPRA DE GOMAS PARA LOS VEHÍCULOS DE TRANSPORTE DEL PERSONAL DE ESTE MINISTERIO</c:v>
                  </c:pt>
                  <c:pt idx="10">
                    <c:v>SERVICIO DE ALQUILER DE PLANTAS ORNAMENTALES EN COMPOSICIÓN CON LUCES LED Y ARREGLOS DE FLORES, PARA EL “ACTO MEDALLA AL MÉRITO DE LA MUJER DOMINICANA 2023, EL MIÉRCOLES 8 DE MARZO</c:v>
                  </c:pt>
                  <c:pt idx="11">
                    <c:v>Compra de equipos eléctricos para ser utilizados en el centro de promoción Salud Integral de Adolecentes, de los Prados. Fondo del programa 45</c:v>
                  </c:pt>
                  <c:pt idx="12">
                    <c:v>SERVICIO DE HABICHUELAS CON DULCES PARA 305 PERSONAS CON MOTIVO SEMANA SANTA 2023, EN LAS DIVERSAS OFICINAS DE ESTE MINISTERIO. DIA 31 DE MARZO</c:v>
                  </c:pt>
                  <c:pt idx="13">
                    <c:v>Servicio de Almuerzo, refrigerio y audiovisuales para las 100 personas que participara en el Encuentro Nacional de Psicólogas, el sábado 04 de marzo del 2023, en horario de 8:30 a 3: 00p.m en Conani.</c:v>
                  </c:pt>
                  <c:pt idx="14">
                    <c:v>SERVICIO DE IMPRESIÓN DE BROCHURES EN EL MARCO DEL DIA INTERNACIONAL DE LA MUJER.</c:v>
                  </c:pt>
                  <c:pt idx="15">
                    <c:v>SERVICIO DE IMPRESIÓN DE BROCHURES Y HOJAS INFORMATIVAS DEL CENTRO DE PROMOCION SALUD INTEGRAL DE ADOLESCENTES, (PROGRAMA 45).</c:v>
                  </c:pt>
                  <c:pt idx="16">
                    <c:v>SERVICIO DE REFRIGERIO PARA LAS PERSONAS QUE ESTARAN COLABORANDO CON EL “ACTO DE MEDALLA AL MERITO 2023” EL 8 DE MARZO, EN EL SALON INDEPENDECIA, MINISTERI DE DEFENSA.</c:v>
                  </c:pt>
                  <c:pt idx="17">
                    <c:v>SERVICIO DE LIMPIEZA DEL ÁREA DEL ÚTERO (ALFOMBRADO, COJINES Y CORTINAS) EN EL ÁREA EXPERIENCIAL DEL CENTRO DE PROMOCIÓN DE SALUD INTEGRAL DE ADOLESCENTES DE LOS PRADOS.</c:v>
                  </c:pt>
                  <c:pt idx="18">
                    <c:v>SERVICIO DE CATERING PARA LAS ACTIVIDADES CONMEMORATIVAS DEL 8 DE MARZO “DIA INTERNACIONAL DE LA MUJER” A REALIZARSE EN LAS OFICINAS PROVINCIALES Y MUNICIPALES DE LA MUJER DE BARAHORANA, SAN JUAN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SUPERVISION DE OBRA</c:v>
                  </c:pt>
                  <c:pt idx="25">
                    <c:v>DIFUSION MEDIOS DE COMUNICACIÓN </c:v>
                  </c:pt>
                  <c:pt idx="26">
                    <c:v>MANTENIMIENTO DE VEHICULOS</c:v>
                  </c:pt>
                  <c:pt idx="27">
                    <c:v>COMBUSTIBLE PARA CASAS DE ACOGIDA</c:v>
                  </c:pt>
                  <c:pt idx="28">
                    <c:v>COMBUSTIBLE PARA CASAS DE ACOGIDA</c:v>
                  </c:pt>
                  <c:pt idx="29">
                    <c:v>COMBUSTIBLE PARA CASAS DE ACOGIDA</c:v>
                  </c:pt>
                  <c:pt idx="30">
                    <c:v>COMBUSTIBLE PARA CASAS DE ACOGIDA</c:v>
                  </c:pt>
                  <c:pt idx="31">
                    <c:v>COMBUSTIBLE PARA CASAS DE ACOGIDA</c:v>
                  </c:pt>
                  <c:pt idx="32">
                    <c:v>COMBUSTIBLE PARA CASAS DE ACOGIDA</c:v>
                  </c:pt>
                  <c:pt idx="33">
                    <c:v>COMBUSTIBLE PARA CASAS DE ACOGIDA</c:v>
                  </c:pt>
                  <c:pt idx="34">
                    <c:v>INSTALACION   PROTECTORES  METALICOS </c:v>
                  </c:pt>
                  <c:pt idx="35">
                    <c:v>ALMUERZO REUNION EVALUACION  DESEMPENO </c:v>
                  </c:pt>
                  <c:pt idx="36">
                    <c:v>DIFUSION EN TELEVISION DE CAMPAÑA </c:v>
                  </c:pt>
                  <c:pt idx="37">
                    <c:v>SERVICIO DE LAMINADO FORRO </c:v>
                  </c:pt>
                  <c:pt idx="38">
                    <c:v>LAMINADOS DE FORROS Y ASIENTO </c:v>
                  </c:pt>
                  <c:pt idx="39">
                    <c:v>PINTURA   CASA DE ACOGIDA  MODELO III</c:v>
                  </c:pt>
                  <c:pt idx="40">
                    <c:v>INSTALACION DE CRISTALES  Y PUERTAS </c:v>
                  </c:pt>
                  <c:pt idx="41">
                    <c:v>CONFECCION DE STAND PORTALES </c:v>
                  </c:pt>
                  <c:pt idx="42">
                    <c:v>IMPRESIONES DE CAMISETAS </c:v>
                  </c:pt>
                  <c:pt idx="43">
                    <c:v>SERVICIOS MANO DE OBRA PINTURA </c:v>
                  </c:pt>
                  <c:pt idx="44">
                    <c:v>LEGALIZACION DOCUMENTOS  DE COMPRA DE BIENES Y SERVICIOS </c:v>
                  </c:pt>
                  <c:pt idx="45">
                    <c:v>IMPRESIÓN DE PULSERAS PARA JORNADA </c:v>
                  </c:pt>
                  <c:pt idx="46">
                    <c:v>IMPRESIÓN DE PELOTAS  PARA JORNADA</c:v>
                  </c:pt>
                  <c:pt idx="47">
                    <c:v>ADQUISICION UTENCILIO DE COSINA Y HOGAR </c:v>
                  </c:pt>
                  <c:pt idx="48">
                    <c:v>SSERVICIO DE IMPRESIÓN Y EMPASTADO</c:v>
                  </c:pt>
                  <c:pt idx="49">
                    <c:v>IMPRESIÓN DE VISERAS  PARA JORNADA </c:v>
                  </c:pt>
                  <c:pt idx="50">
                    <c:v>COMPRA ARTICULOS DE LIMPIEZA </c:v>
                  </c:pt>
                  <c:pt idx="51">
                    <c:v>RESTRUCTURACION DE LA ESCALERA </c:v>
                  </c:pt>
                  <c:pt idx="54">
                    <c:v>TOTALES</c:v>
                  </c:pt>
                </c:lvl>
                <c:lvl>
                  <c:pt idx="0">
                    <c:v>Hoteles Nacionales, SA</c:v>
                  </c:pt>
                  <c:pt idx="1">
                    <c:v>Hoteles Nacionales, SA</c:v>
                  </c:pt>
                  <c:pt idx="2">
                    <c:v>Muebles Omar, S.A.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Distosa, SRL</c:v>
                  </c:pt>
                  <c:pt idx="6">
                    <c:v>Distosa, SRL</c:v>
                  </c:pt>
                  <c:pt idx="7">
                    <c:v>Margarita Medina Taller Manos Creativas, SRL</c:v>
                  </c:pt>
                  <c:pt idx="8">
                    <c:v>B&amp;F Mercantil, SRL</c:v>
                  </c:pt>
                  <c:pt idx="9">
                    <c:v>Khalicco Investments, SRL</c:v>
                  </c:pt>
                  <c:pt idx="10">
                    <c:v>CA Antojitos de Papel, SRL</c:v>
                  </c:pt>
                  <c:pt idx="11">
                    <c:v>Mundo Industrial, SRL</c:v>
                  </c:pt>
                  <c:pt idx="12">
                    <c:v>Xiomari Veloz D' Lujo Fiesta, SRL</c:v>
                  </c:pt>
                  <c:pt idx="13">
                    <c:v>Xiomari Veloz D' Lujo Fiesta, SRL</c:v>
                  </c:pt>
                  <c:pt idx="14">
                    <c:v>Impresos Tres Tintas, SRL</c:v>
                  </c:pt>
                  <c:pt idx="15">
                    <c:v>Impresos Tres Tintas, SRL</c:v>
                  </c:pt>
                  <c:pt idx="16">
                    <c:v>Merca Del Atlántico, SRL</c:v>
                  </c:pt>
                  <c:pt idx="17">
                    <c:v>Salu Britom SRL</c:v>
                  </c:pt>
                  <c:pt idx="18">
                    <c:v>Grupo, APB, SRL</c:v>
                  </c:pt>
                  <c:pt idx="19">
                    <c:v>SANTO DOMINGO MOTORS</c:v>
                  </c:pt>
                  <c:pt idx="20">
                    <c:v>SANTO DOMINGO MOTORS</c:v>
                  </c:pt>
                  <c:pt idx="21">
                    <c:v>SANTO DOMINGO MOTORS</c:v>
                  </c:pt>
                  <c:pt idx="22">
                    <c:v>SANTO DOMINGO MOTORS</c:v>
                  </c:pt>
                  <c:pt idx="23">
                    <c:v>SANTO DOMINGO MOTORS</c:v>
                  </c:pt>
                  <c:pt idx="24">
                    <c:v>CONSTRUVIL, SRL</c:v>
                  </c:pt>
                  <c:pt idx="25">
                    <c:v>CADENA DE NOTICIAS TELEVISION </c:v>
                  </c:pt>
                  <c:pt idx="26">
                    <c:v>MAGNA MOTORS </c:v>
                  </c:pt>
                  <c:pt idx="27">
                    <c:v>ECO  PETROLEO DOMINICNA, SRL</c:v>
                  </c:pt>
                  <c:pt idx="28">
                    <c:v>ECO  PETROLEO DOMINICANA, SRL</c:v>
                  </c:pt>
                  <c:pt idx="29">
                    <c:v>ECO PETROLEO DOMINICANA SRL </c:v>
                  </c:pt>
                  <c:pt idx="30">
                    <c:v>ECO PETROLEO DOMINICANA SRL </c:v>
                  </c:pt>
                  <c:pt idx="31">
                    <c:v>ECO PETROLEO DOMINICANA SRL </c:v>
                  </c:pt>
                  <c:pt idx="32">
                    <c:v>ECO PETROLEO DOMINICANA SRL </c:v>
                  </c:pt>
                  <c:pt idx="33">
                    <c:v>ECO PETROLEO DOMINICANA SRL </c:v>
                  </c:pt>
                  <c:pt idx="34">
                    <c:v>DEMEERO CONSTRUCTORA SRL</c:v>
                  </c:pt>
                  <c:pt idx="35">
                    <c:v>ROULER ENTERPRISES</c:v>
                  </c:pt>
                  <c:pt idx="36">
                    <c:v>CADENA DE NOTICIAS TELEVISION  S.A</c:v>
                  </c:pt>
                  <c:pt idx="37">
                    <c:v>AUTOCENTRO NAVARRO SRL </c:v>
                  </c:pt>
                  <c:pt idx="38">
                    <c:v>AUTOCENTRO NAVARRO SRL </c:v>
                  </c:pt>
                  <c:pt idx="39">
                    <c:v>DEMEERO CONSTRUCTORA SRL</c:v>
                  </c:pt>
                  <c:pt idx="40">
                    <c:v>DEMEERO CONSTRUCTORA SRL</c:v>
                  </c:pt>
                  <c:pt idx="41">
                    <c:v>SD IMPRESOS EXPRESS SRL</c:v>
                  </c:pt>
                  <c:pt idx="42">
                    <c:v>GREGORIA DEL ROSARIO ORTIZ </c:v>
                  </c:pt>
                  <c:pt idx="43">
                    <c:v>MANTERSA SRL</c:v>
                  </c:pt>
                  <c:pt idx="44">
                    <c:v>MARIA SILVESTRE CAYETANO</c:v>
                  </c:pt>
                  <c:pt idx="45">
                    <c:v>MJP PROMOTION SRL</c:v>
                  </c:pt>
                  <c:pt idx="46">
                    <c:v>MJP PROMOTION SRL</c:v>
                  </c:pt>
                  <c:pt idx="47">
                    <c:v>SIMBEL SRL</c:v>
                  </c:pt>
                  <c:pt idx="48">
                    <c:v>ABREU FAST PRINT SRL</c:v>
                  </c:pt>
                  <c:pt idx="49">
                    <c:v>HEMS SRL</c:v>
                  </c:pt>
                  <c:pt idx="50">
                    <c:v>GTG INDUSTRIAL SRL</c:v>
                  </c:pt>
                  <c:pt idx="51">
                    <c:v>CONSTRUCTORA , AGS, SRL </c:v>
                  </c:pt>
                </c:lvl>
              </c:multiLvlStrCache>
            </c:multiLvlStrRef>
          </c:cat>
          <c:val>
            <c:numRef>
              <c:f>MARZO!$C$14:$C$68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MARZO!$D$13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MARZO!$A$14:$B$68</c:f>
              <c:multiLvlStrCache>
                <c:ptCount val="55"/>
                <c:lvl>
                  <c:pt idx="0">
                    <c:v>Servicio de contratación de un salón en hotel de la ciudad que incluya Refrigerio para las 90 personas, que participaran en el encuentro de Socialización y firmas de acuerdos con las Asociaciones</c:v>
                  </c:pt>
                  <c:pt idx="1">
                    <c:v>REFRIGERIO, ALMUERZO Y AUDIOVISUALES EN SALON DE HOTEL PARA LA REALIZACION DEL TALLER ESTRATEGIAS PARA UN PERIODISMO QUE CONSTRIBUYA CON LA PREVENCION Y ERRADICACION DE LA VIOLENCIA HACIA LA MUJER,</c:v>
                  </c:pt>
                  <c:pt idx="2">
                    <c:v>Compra de mobiliarios de oficina para ser utilizados en la nueva oficina provincial de La Romana,</c:v>
                  </c:pt>
                  <c:pt idx="3">
                    <c:v>SERVICIO DE IMPRESIÓN DE SEMBLANZAS PARA LA MEDALLA AL MERITO DE LA MUJER DOMINICANA 2023 </c:v>
                  </c:pt>
                  <c:pt idx="4">
                    <c:v>COMPRA DE GALLETE Y JUGO DE CARTÓN PARA LOS ADOLESCENTES QUE ASISTIRÁN AL RECORRIDO Y CAPACITACIÓN EN EL CENTRO DE PROMOCIÓN DE SALUD INTEGRAL DE ADOLESCENTES, (PROGRAMA 45).</c:v>
                  </c:pt>
                  <c:pt idx="5">
                    <c:v>SERVICIO DE MANTENIMIENTO DE FOTOCOPIADORAS MODELO E-3508A Y LA MODELO E-455, UBICADA EN EL SOTANO DE LA SEDE CENTRAL DE ESTE MINISTERO.</c:v>
                  </c:pt>
                  <c:pt idx="6">
                    <c:v>SERVICIO DE MANTENIMIENTO DE FOTOCOPIADORAS MODELO E-3508A Y LA MODELO E-455, UBICADA EN EL SOTANO DE LA SEDE CENTRAL DE ESTE MINISTERO.</c:v>
                  </c:pt>
                  <c:pt idx="7">
                    <c:v>ADQUISICIÓN DE MATERIALES PARA LA PARTICIPACIÓN DE LA MINISTRA EN LA 67ª COMISIÓN DE LA CONDICIÓN JURÍDICA Y SOCIAL DE LA MUJER.</c:v>
                  </c:pt>
                  <c:pt idx="8">
                    <c:v>COMPRA DE CONO DE SEGURIDAD, PARA RESERVAR LOS ESPACIOS DE LOS PARQUEOS QUE ESTÁN ASIGNADOS A CADA ASISTENTE, VICEMINISTRA, DIRECTORES Y ENCARGADOS DE ESTE MINISTERIO.</c:v>
                  </c:pt>
                  <c:pt idx="9">
                    <c:v>COMPRA DE GOMAS PARA LOS VEHÍCULOS DE TRANSPORTE DEL PERSONAL DE ESTE MINISTERIO</c:v>
                  </c:pt>
                  <c:pt idx="10">
                    <c:v>SERVICIO DE ALQUILER DE PLANTAS ORNAMENTALES EN COMPOSICIÓN CON LUCES LED Y ARREGLOS DE FLORES, PARA EL “ACTO MEDALLA AL MÉRITO DE LA MUJER DOMINICANA 2023, EL MIÉRCOLES 8 DE MARZO</c:v>
                  </c:pt>
                  <c:pt idx="11">
                    <c:v>Compra de equipos eléctricos para ser utilizados en el centro de promoción Salud Integral de Adolecentes, de los Prados. Fondo del programa 45</c:v>
                  </c:pt>
                  <c:pt idx="12">
                    <c:v>SERVICIO DE HABICHUELAS CON DULCES PARA 305 PERSONAS CON MOTIVO SEMANA SANTA 2023, EN LAS DIVERSAS OFICINAS DE ESTE MINISTERIO. DIA 31 DE MARZO</c:v>
                  </c:pt>
                  <c:pt idx="13">
                    <c:v>Servicio de Almuerzo, refrigerio y audiovisuales para las 100 personas que participara en el Encuentro Nacional de Psicólogas, el sábado 04 de marzo del 2023, en horario de 8:30 a 3: 00p.m en Conani.</c:v>
                  </c:pt>
                  <c:pt idx="14">
                    <c:v>SERVICIO DE IMPRESIÓN DE BROCHURES EN EL MARCO DEL DIA INTERNACIONAL DE LA MUJER.</c:v>
                  </c:pt>
                  <c:pt idx="15">
                    <c:v>SERVICIO DE IMPRESIÓN DE BROCHURES Y HOJAS INFORMATIVAS DEL CENTRO DE PROMOCION SALUD INTEGRAL DE ADOLESCENTES, (PROGRAMA 45).</c:v>
                  </c:pt>
                  <c:pt idx="16">
                    <c:v>SERVICIO DE REFRIGERIO PARA LAS PERSONAS QUE ESTARAN COLABORANDO CON EL “ACTO DE MEDALLA AL MERITO 2023” EL 8 DE MARZO, EN EL SALON INDEPENDECIA, MINISTERI DE DEFENSA.</c:v>
                  </c:pt>
                  <c:pt idx="17">
                    <c:v>SERVICIO DE LIMPIEZA DEL ÁREA DEL ÚTERO (ALFOMBRADO, COJINES Y CORTINAS) EN EL ÁREA EXPERIENCIAL DEL CENTRO DE PROMOCIÓN DE SALUD INTEGRAL DE ADOLESCENTES DE LOS PRADOS.</c:v>
                  </c:pt>
                  <c:pt idx="18">
                    <c:v>SERVICIO DE CATERING PARA LAS ACTIVIDADES CONMEMORATIVAS DEL 8 DE MARZO “DIA INTERNACIONAL DE LA MUJER” A REALIZARSE EN LAS OFICINAS PROVINCIALES Y MUNICIPALES DE LA MUJER DE BARAHORANA, SAN JUAN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SUPERVISION DE OBRA</c:v>
                  </c:pt>
                  <c:pt idx="25">
                    <c:v>DIFUSION MEDIOS DE COMUNICACIÓN </c:v>
                  </c:pt>
                  <c:pt idx="26">
                    <c:v>MANTENIMIENTO DE VEHICULOS</c:v>
                  </c:pt>
                  <c:pt idx="27">
                    <c:v>COMBUSTIBLE PARA CASAS DE ACOGIDA</c:v>
                  </c:pt>
                  <c:pt idx="28">
                    <c:v>COMBUSTIBLE PARA CASAS DE ACOGIDA</c:v>
                  </c:pt>
                  <c:pt idx="29">
                    <c:v>COMBUSTIBLE PARA CASAS DE ACOGIDA</c:v>
                  </c:pt>
                  <c:pt idx="30">
                    <c:v>COMBUSTIBLE PARA CASAS DE ACOGIDA</c:v>
                  </c:pt>
                  <c:pt idx="31">
                    <c:v>COMBUSTIBLE PARA CASAS DE ACOGIDA</c:v>
                  </c:pt>
                  <c:pt idx="32">
                    <c:v>COMBUSTIBLE PARA CASAS DE ACOGIDA</c:v>
                  </c:pt>
                  <c:pt idx="33">
                    <c:v>COMBUSTIBLE PARA CASAS DE ACOGIDA</c:v>
                  </c:pt>
                  <c:pt idx="34">
                    <c:v>INSTALACION   PROTECTORES  METALICOS </c:v>
                  </c:pt>
                  <c:pt idx="35">
                    <c:v>ALMUERZO REUNION EVALUACION  DESEMPENO </c:v>
                  </c:pt>
                  <c:pt idx="36">
                    <c:v>DIFUSION EN TELEVISION DE CAMPAÑA </c:v>
                  </c:pt>
                  <c:pt idx="37">
                    <c:v>SERVICIO DE LAMINADO FORRO </c:v>
                  </c:pt>
                  <c:pt idx="38">
                    <c:v>LAMINADOS DE FORROS Y ASIENTO </c:v>
                  </c:pt>
                  <c:pt idx="39">
                    <c:v>PINTURA   CASA DE ACOGIDA  MODELO III</c:v>
                  </c:pt>
                  <c:pt idx="40">
                    <c:v>INSTALACION DE CRISTALES  Y PUERTAS </c:v>
                  </c:pt>
                  <c:pt idx="41">
                    <c:v>CONFECCION DE STAND PORTALES </c:v>
                  </c:pt>
                  <c:pt idx="42">
                    <c:v>IMPRESIONES DE CAMISETAS </c:v>
                  </c:pt>
                  <c:pt idx="43">
                    <c:v>SERVICIOS MANO DE OBRA PINTURA </c:v>
                  </c:pt>
                  <c:pt idx="44">
                    <c:v>LEGALIZACION DOCUMENTOS  DE COMPRA DE BIENES Y SERVICIOS </c:v>
                  </c:pt>
                  <c:pt idx="45">
                    <c:v>IMPRESIÓN DE PULSERAS PARA JORNADA </c:v>
                  </c:pt>
                  <c:pt idx="46">
                    <c:v>IMPRESIÓN DE PELOTAS  PARA JORNADA</c:v>
                  </c:pt>
                  <c:pt idx="47">
                    <c:v>ADQUISICION UTENCILIO DE COSINA Y HOGAR </c:v>
                  </c:pt>
                  <c:pt idx="48">
                    <c:v>SSERVICIO DE IMPRESIÓN Y EMPASTADO</c:v>
                  </c:pt>
                  <c:pt idx="49">
                    <c:v>IMPRESIÓN DE VISERAS  PARA JORNADA </c:v>
                  </c:pt>
                  <c:pt idx="50">
                    <c:v>COMPRA ARTICULOS DE LIMPIEZA </c:v>
                  </c:pt>
                  <c:pt idx="51">
                    <c:v>RESTRUCTURACION DE LA ESCALERA </c:v>
                  </c:pt>
                  <c:pt idx="54">
                    <c:v>TOTALES</c:v>
                  </c:pt>
                </c:lvl>
                <c:lvl>
                  <c:pt idx="0">
                    <c:v>Hoteles Nacionales, SA</c:v>
                  </c:pt>
                  <c:pt idx="1">
                    <c:v>Hoteles Nacionales, SA</c:v>
                  </c:pt>
                  <c:pt idx="2">
                    <c:v>Muebles Omar, S.A.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Distosa, SRL</c:v>
                  </c:pt>
                  <c:pt idx="6">
                    <c:v>Distosa, SRL</c:v>
                  </c:pt>
                  <c:pt idx="7">
                    <c:v>Margarita Medina Taller Manos Creativas, SRL</c:v>
                  </c:pt>
                  <c:pt idx="8">
                    <c:v>B&amp;F Mercantil, SRL</c:v>
                  </c:pt>
                  <c:pt idx="9">
                    <c:v>Khalicco Investments, SRL</c:v>
                  </c:pt>
                  <c:pt idx="10">
                    <c:v>CA Antojitos de Papel, SRL</c:v>
                  </c:pt>
                  <c:pt idx="11">
                    <c:v>Mundo Industrial, SRL</c:v>
                  </c:pt>
                  <c:pt idx="12">
                    <c:v>Xiomari Veloz D' Lujo Fiesta, SRL</c:v>
                  </c:pt>
                  <c:pt idx="13">
                    <c:v>Xiomari Veloz D' Lujo Fiesta, SRL</c:v>
                  </c:pt>
                  <c:pt idx="14">
                    <c:v>Impresos Tres Tintas, SRL</c:v>
                  </c:pt>
                  <c:pt idx="15">
                    <c:v>Impresos Tres Tintas, SRL</c:v>
                  </c:pt>
                  <c:pt idx="16">
                    <c:v>Merca Del Atlántico, SRL</c:v>
                  </c:pt>
                  <c:pt idx="17">
                    <c:v>Salu Britom SRL</c:v>
                  </c:pt>
                  <c:pt idx="18">
                    <c:v>Grupo, APB, SRL</c:v>
                  </c:pt>
                  <c:pt idx="19">
                    <c:v>SANTO DOMINGO MOTORS</c:v>
                  </c:pt>
                  <c:pt idx="20">
                    <c:v>SANTO DOMINGO MOTORS</c:v>
                  </c:pt>
                  <c:pt idx="21">
                    <c:v>SANTO DOMINGO MOTORS</c:v>
                  </c:pt>
                  <c:pt idx="22">
                    <c:v>SANTO DOMINGO MOTORS</c:v>
                  </c:pt>
                  <c:pt idx="23">
                    <c:v>SANTO DOMINGO MOTORS</c:v>
                  </c:pt>
                  <c:pt idx="24">
                    <c:v>CONSTRUVIL, SRL</c:v>
                  </c:pt>
                  <c:pt idx="25">
                    <c:v>CADENA DE NOTICIAS TELEVISION </c:v>
                  </c:pt>
                  <c:pt idx="26">
                    <c:v>MAGNA MOTORS </c:v>
                  </c:pt>
                  <c:pt idx="27">
                    <c:v>ECO  PETROLEO DOMINICNA, SRL</c:v>
                  </c:pt>
                  <c:pt idx="28">
                    <c:v>ECO  PETROLEO DOMINICANA, SRL</c:v>
                  </c:pt>
                  <c:pt idx="29">
                    <c:v>ECO PETROLEO DOMINICANA SRL </c:v>
                  </c:pt>
                  <c:pt idx="30">
                    <c:v>ECO PETROLEO DOMINICANA SRL </c:v>
                  </c:pt>
                  <c:pt idx="31">
                    <c:v>ECO PETROLEO DOMINICANA SRL </c:v>
                  </c:pt>
                  <c:pt idx="32">
                    <c:v>ECO PETROLEO DOMINICANA SRL </c:v>
                  </c:pt>
                  <c:pt idx="33">
                    <c:v>ECO PETROLEO DOMINICANA SRL </c:v>
                  </c:pt>
                  <c:pt idx="34">
                    <c:v>DEMEERO CONSTRUCTORA SRL</c:v>
                  </c:pt>
                  <c:pt idx="35">
                    <c:v>ROULER ENTERPRISES</c:v>
                  </c:pt>
                  <c:pt idx="36">
                    <c:v>CADENA DE NOTICIAS TELEVISION  S.A</c:v>
                  </c:pt>
                  <c:pt idx="37">
                    <c:v>AUTOCENTRO NAVARRO SRL </c:v>
                  </c:pt>
                  <c:pt idx="38">
                    <c:v>AUTOCENTRO NAVARRO SRL </c:v>
                  </c:pt>
                  <c:pt idx="39">
                    <c:v>DEMEERO CONSTRUCTORA SRL</c:v>
                  </c:pt>
                  <c:pt idx="40">
                    <c:v>DEMEERO CONSTRUCTORA SRL</c:v>
                  </c:pt>
                  <c:pt idx="41">
                    <c:v>SD IMPRESOS EXPRESS SRL</c:v>
                  </c:pt>
                  <c:pt idx="42">
                    <c:v>GREGORIA DEL ROSARIO ORTIZ </c:v>
                  </c:pt>
                  <c:pt idx="43">
                    <c:v>MANTERSA SRL</c:v>
                  </c:pt>
                  <c:pt idx="44">
                    <c:v>MARIA SILVESTRE CAYETANO</c:v>
                  </c:pt>
                  <c:pt idx="45">
                    <c:v>MJP PROMOTION SRL</c:v>
                  </c:pt>
                  <c:pt idx="46">
                    <c:v>MJP PROMOTION SRL</c:v>
                  </c:pt>
                  <c:pt idx="47">
                    <c:v>SIMBEL SRL</c:v>
                  </c:pt>
                  <c:pt idx="48">
                    <c:v>ABREU FAST PRINT SRL</c:v>
                  </c:pt>
                  <c:pt idx="49">
                    <c:v>HEMS SRL</c:v>
                  </c:pt>
                  <c:pt idx="50">
                    <c:v>GTG INDUSTRIAL SRL</c:v>
                  </c:pt>
                  <c:pt idx="51">
                    <c:v>CONSTRUCTORA , AGS, SRL </c:v>
                  </c:pt>
                </c:lvl>
              </c:multiLvlStrCache>
            </c:multiLvlStrRef>
          </c:cat>
          <c:val>
            <c:numRef>
              <c:f>MARZO!$D$14:$D$68</c:f>
              <c:numCache>
                <c:formatCode>m/d/yyyy</c:formatCode>
                <c:ptCount val="55"/>
                <c:pt idx="0">
                  <c:v>45014</c:v>
                </c:pt>
                <c:pt idx="1">
                  <c:v>44998</c:v>
                </c:pt>
                <c:pt idx="2">
                  <c:v>45009</c:v>
                </c:pt>
                <c:pt idx="3">
                  <c:v>44992</c:v>
                </c:pt>
                <c:pt idx="4">
                  <c:v>45002</c:v>
                </c:pt>
                <c:pt idx="5">
                  <c:v>45000</c:v>
                </c:pt>
                <c:pt idx="6">
                  <c:v>45000</c:v>
                </c:pt>
                <c:pt idx="7">
                  <c:v>45007</c:v>
                </c:pt>
                <c:pt idx="8">
                  <c:v>45005</c:v>
                </c:pt>
                <c:pt idx="9">
                  <c:v>44998</c:v>
                </c:pt>
                <c:pt idx="10">
                  <c:v>44995</c:v>
                </c:pt>
                <c:pt idx="11">
                  <c:v>45013</c:v>
                </c:pt>
                <c:pt idx="12">
                  <c:v>45020</c:v>
                </c:pt>
                <c:pt idx="13">
                  <c:v>44995</c:v>
                </c:pt>
                <c:pt idx="14">
                  <c:v>45001</c:v>
                </c:pt>
                <c:pt idx="15">
                  <c:v>45006</c:v>
                </c:pt>
                <c:pt idx="16">
                  <c:v>44993</c:v>
                </c:pt>
                <c:pt idx="17">
                  <c:v>45016</c:v>
                </c:pt>
                <c:pt idx="18">
                  <c:v>45016</c:v>
                </c:pt>
                <c:pt idx="19">
                  <c:v>44974</c:v>
                </c:pt>
                <c:pt idx="20">
                  <c:v>44974</c:v>
                </c:pt>
                <c:pt idx="21">
                  <c:v>44978</c:v>
                </c:pt>
                <c:pt idx="22">
                  <c:v>44994</c:v>
                </c:pt>
                <c:pt idx="23">
                  <c:v>45002</c:v>
                </c:pt>
                <c:pt idx="24">
                  <c:v>44994</c:v>
                </c:pt>
                <c:pt idx="25">
                  <c:v>45005</c:v>
                </c:pt>
                <c:pt idx="26">
                  <c:v>44991</c:v>
                </c:pt>
                <c:pt idx="27">
                  <c:v>44724</c:v>
                </c:pt>
                <c:pt idx="28">
                  <c:v>45016</c:v>
                </c:pt>
                <c:pt idx="29">
                  <c:v>45016</c:v>
                </c:pt>
                <c:pt idx="30">
                  <c:v>45019</c:v>
                </c:pt>
                <c:pt idx="31">
                  <c:v>45019</c:v>
                </c:pt>
                <c:pt idx="32">
                  <c:v>0</c:v>
                </c:pt>
                <c:pt idx="33">
                  <c:v>45016</c:v>
                </c:pt>
                <c:pt idx="34">
                  <c:v>44992</c:v>
                </c:pt>
                <c:pt idx="35">
                  <c:v>44998</c:v>
                </c:pt>
                <c:pt idx="36">
                  <c:v>44992</c:v>
                </c:pt>
                <c:pt idx="37">
                  <c:v>45016</c:v>
                </c:pt>
                <c:pt idx="38">
                  <c:v>45029</c:v>
                </c:pt>
                <c:pt idx="39">
                  <c:v>45020</c:v>
                </c:pt>
                <c:pt idx="40">
                  <c:v>44965</c:v>
                </c:pt>
                <c:pt idx="41">
                  <c:v>45016</c:v>
                </c:pt>
                <c:pt idx="42">
                  <c:v>45014</c:v>
                </c:pt>
                <c:pt idx="43">
                  <c:v>45008</c:v>
                </c:pt>
                <c:pt idx="44">
                  <c:v>45016</c:v>
                </c:pt>
                <c:pt idx="45">
                  <c:v>45019</c:v>
                </c:pt>
                <c:pt idx="46">
                  <c:v>44988</c:v>
                </c:pt>
                <c:pt idx="47">
                  <c:v>45019</c:v>
                </c:pt>
                <c:pt idx="48">
                  <c:v>45008</c:v>
                </c:pt>
                <c:pt idx="49">
                  <c:v>45039</c:v>
                </c:pt>
                <c:pt idx="50">
                  <c:v>45016</c:v>
                </c:pt>
                <c:pt idx="51">
                  <c:v>45013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MARZO!$E$13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MARZO!$A$14:$B$68</c:f>
              <c:multiLvlStrCache>
                <c:ptCount val="55"/>
                <c:lvl>
                  <c:pt idx="0">
                    <c:v>Servicio de contratación de un salón en hotel de la ciudad que incluya Refrigerio para las 90 personas, que participaran en el encuentro de Socialización y firmas de acuerdos con las Asociaciones</c:v>
                  </c:pt>
                  <c:pt idx="1">
                    <c:v>REFRIGERIO, ALMUERZO Y AUDIOVISUALES EN SALON DE HOTEL PARA LA REALIZACION DEL TALLER ESTRATEGIAS PARA UN PERIODISMO QUE CONSTRIBUYA CON LA PREVENCION Y ERRADICACION DE LA VIOLENCIA HACIA LA MUJER,</c:v>
                  </c:pt>
                  <c:pt idx="2">
                    <c:v>Compra de mobiliarios de oficina para ser utilizados en la nueva oficina provincial de La Romana,</c:v>
                  </c:pt>
                  <c:pt idx="3">
                    <c:v>SERVICIO DE IMPRESIÓN DE SEMBLANZAS PARA LA MEDALLA AL MERITO DE LA MUJER DOMINICANA 2023 </c:v>
                  </c:pt>
                  <c:pt idx="4">
                    <c:v>COMPRA DE GALLETE Y JUGO DE CARTÓN PARA LOS ADOLESCENTES QUE ASISTIRÁN AL RECORRIDO Y CAPACITACIÓN EN EL CENTRO DE PROMOCIÓN DE SALUD INTEGRAL DE ADOLESCENTES, (PROGRAMA 45).</c:v>
                  </c:pt>
                  <c:pt idx="5">
                    <c:v>SERVICIO DE MANTENIMIENTO DE FOTOCOPIADORAS MODELO E-3508A Y LA MODELO E-455, UBICADA EN EL SOTANO DE LA SEDE CENTRAL DE ESTE MINISTERO.</c:v>
                  </c:pt>
                  <c:pt idx="6">
                    <c:v>SERVICIO DE MANTENIMIENTO DE FOTOCOPIADORAS MODELO E-3508A Y LA MODELO E-455, UBICADA EN EL SOTANO DE LA SEDE CENTRAL DE ESTE MINISTERO.</c:v>
                  </c:pt>
                  <c:pt idx="7">
                    <c:v>ADQUISICIÓN DE MATERIALES PARA LA PARTICIPACIÓN DE LA MINISTRA EN LA 67ª COMISIÓN DE LA CONDICIÓN JURÍDICA Y SOCIAL DE LA MUJER.</c:v>
                  </c:pt>
                  <c:pt idx="8">
                    <c:v>COMPRA DE CONO DE SEGURIDAD, PARA RESERVAR LOS ESPACIOS DE LOS PARQUEOS QUE ESTÁN ASIGNADOS A CADA ASISTENTE, VICEMINISTRA, DIRECTORES Y ENCARGADOS DE ESTE MINISTERIO.</c:v>
                  </c:pt>
                  <c:pt idx="9">
                    <c:v>COMPRA DE GOMAS PARA LOS VEHÍCULOS DE TRANSPORTE DEL PERSONAL DE ESTE MINISTERIO</c:v>
                  </c:pt>
                  <c:pt idx="10">
                    <c:v>SERVICIO DE ALQUILER DE PLANTAS ORNAMENTALES EN COMPOSICIÓN CON LUCES LED Y ARREGLOS DE FLORES, PARA EL “ACTO MEDALLA AL MÉRITO DE LA MUJER DOMINICANA 2023, EL MIÉRCOLES 8 DE MARZO</c:v>
                  </c:pt>
                  <c:pt idx="11">
                    <c:v>Compra de equipos eléctricos para ser utilizados en el centro de promoción Salud Integral de Adolecentes, de los Prados. Fondo del programa 45</c:v>
                  </c:pt>
                  <c:pt idx="12">
                    <c:v>SERVICIO DE HABICHUELAS CON DULCES PARA 305 PERSONAS CON MOTIVO SEMANA SANTA 2023, EN LAS DIVERSAS OFICINAS DE ESTE MINISTERIO. DIA 31 DE MARZO</c:v>
                  </c:pt>
                  <c:pt idx="13">
                    <c:v>Servicio de Almuerzo, refrigerio y audiovisuales para las 100 personas que participara en el Encuentro Nacional de Psicólogas, el sábado 04 de marzo del 2023, en horario de 8:30 a 3: 00p.m en Conani.</c:v>
                  </c:pt>
                  <c:pt idx="14">
                    <c:v>SERVICIO DE IMPRESIÓN DE BROCHURES EN EL MARCO DEL DIA INTERNACIONAL DE LA MUJER.</c:v>
                  </c:pt>
                  <c:pt idx="15">
                    <c:v>SERVICIO DE IMPRESIÓN DE BROCHURES Y HOJAS INFORMATIVAS DEL CENTRO DE PROMOCION SALUD INTEGRAL DE ADOLESCENTES, (PROGRAMA 45).</c:v>
                  </c:pt>
                  <c:pt idx="16">
                    <c:v>SERVICIO DE REFRIGERIO PARA LAS PERSONAS QUE ESTARAN COLABORANDO CON EL “ACTO DE MEDALLA AL MERITO 2023” EL 8 DE MARZO, EN EL SALON INDEPENDECIA, MINISTERI DE DEFENSA.</c:v>
                  </c:pt>
                  <c:pt idx="17">
                    <c:v>SERVICIO DE LIMPIEZA DEL ÁREA DEL ÚTERO (ALFOMBRADO, COJINES Y CORTINAS) EN EL ÁREA EXPERIENCIAL DEL CENTRO DE PROMOCIÓN DE SALUD INTEGRAL DE ADOLESCENTES DE LOS PRADOS.</c:v>
                  </c:pt>
                  <c:pt idx="18">
                    <c:v>SERVICIO DE CATERING PARA LAS ACTIVIDADES CONMEMORATIVAS DEL 8 DE MARZO “DIA INTERNACIONAL DE LA MUJER” A REALIZARSE EN LAS OFICINAS PROVINCIALES Y MUNICIPALES DE LA MUJER DE BARAHORANA, SAN JUAN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SUPERVISION DE OBRA</c:v>
                  </c:pt>
                  <c:pt idx="25">
                    <c:v>DIFUSION MEDIOS DE COMUNICACIÓN </c:v>
                  </c:pt>
                  <c:pt idx="26">
                    <c:v>MANTENIMIENTO DE VEHICULOS</c:v>
                  </c:pt>
                  <c:pt idx="27">
                    <c:v>COMBUSTIBLE PARA CASAS DE ACOGIDA</c:v>
                  </c:pt>
                  <c:pt idx="28">
                    <c:v>COMBUSTIBLE PARA CASAS DE ACOGIDA</c:v>
                  </c:pt>
                  <c:pt idx="29">
                    <c:v>COMBUSTIBLE PARA CASAS DE ACOGIDA</c:v>
                  </c:pt>
                  <c:pt idx="30">
                    <c:v>COMBUSTIBLE PARA CASAS DE ACOGIDA</c:v>
                  </c:pt>
                  <c:pt idx="31">
                    <c:v>COMBUSTIBLE PARA CASAS DE ACOGIDA</c:v>
                  </c:pt>
                  <c:pt idx="32">
                    <c:v>COMBUSTIBLE PARA CASAS DE ACOGIDA</c:v>
                  </c:pt>
                  <c:pt idx="33">
                    <c:v>COMBUSTIBLE PARA CASAS DE ACOGIDA</c:v>
                  </c:pt>
                  <c:pt idx="34">
                    <c:v>INSTALACION   PROTECTORES  METALICOS </c:v>
                  </c:pt>
                  <c:pt idx="35">
                    <c:v>ALMUERZO REUNION EVALUACION  DESEMPENO </c:v>
                  </c:pt>
                  <c:pt idx="36">
                    <c:v>DIFUSION EN TELEVISION DE CAMPAÑA </c:v>
                  </c:pt>
                  <c:pt idx="37">
                    <c:v>SERVICIO DE LAMINADO FORRO </c:v>
                  </c:pt>
                  <c:pt idx="38">
                    <c:v>LAMINADOS DE FORROS Y ASIENTO </c:v>
                  </c:pt>
                  <c:pt idx="39">
                    <c:v>PINTURA   CASA DE ACOGIDA  MODELO III</c:v>
                  </c:pt>
                  <c:pt idx="40">
                    <c:v>INSTALACION DE CRISTALES  Y PUERTAS </c:v>
                  </c:pt>
                  <c:pt idx="41">
                    <c:v>CONFECCION DE STAND PORTALES </c:v>
                  </c:pt>
                  <c:pt idx="42">
                    <c:v>IMPRESIONES DE CAMISETAS </c:v>
                  </c:pt>
                  <c:pt idx="43">
                    <c:v>SERVICIOS MANO DE OBRA PINTURA </c:v>
                  </c:pt>
                  <c:pt idx="44">
                    <c:v>LEGALIZACION DOCUMENTOS  DE COMPRA DE BIENES Y SERVICIOS </c:v>
                  </c:pt>
                  <c:pt idx="45">
                    <c:v>IMPRESIÓN DE PULSERAS PARA JORNADA </c:v>
                  </c:pt>
                  <c:pt idx="46">
                    <c:v>IMPRESIÓN DE PELOTAS  PARA JORNADA</c:v>
                  </c:pt>
                  <c:pt idx="47">
                    <c:v>ADQUISICION UTENCILIO DE COSINA Y HOGAR </c:v>
                  </c:pt>
                  <c:pt idx="48">
                    <c:v>SSERVICIO DE IMPRESIÓN Y EMPASTADO</c:v>
                  </c:pt>
                  <c:pt idx="49">
                    <c:v>IMPRESIÓN DE VISERAS  PARA JORNADA </c:v>
                  </c:pt>
                  <c:pt idx="50">
                    <c:v>COMPRA ARTICULOS DE LIMPIEZA </c:v>
                  </c:pt>
                  <c:pt idx="51">
                    <c:v>RESTRUCTURACION DE LA ESCALERA </c:v>
                  </c:pt>
                  <c:pt idx="54">
                    <c:v>TOTALES</c:v>
                  </c:pt>
                </c:lvl>
                <c:lvl>
                  <c:pt idx="0">
                    <c:v>Hoteles Nacionales, SA</c:v>
                  </c:pt>
                  <c:pt idx="1">
                    <c:v>Hoteles Nacionales, SA</c:v>
                  </c:pt>
                  <c:pt idx="2">
                    <c:v>Muebles Omar, S.A.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Distosa, SRL</c:v>
                  </c:pt>
                  <c:pt idx="6">
                    <c:v>Distosa, SRL</c:v>
                  </c:pt>
                  <c:pt idx="7">
                    <c:v>Margarita Medina Taller Manos Creativas, SRL</c:v>
                  </c:pt>
                  <c:pt idx="8">
                    <c:v>B&amp;F Mercantil, SRL</c:v>
                  </c:pt>
                  <c:pt idx="9">
                    <c:v>Khalicco Investments, SRL</c:v>
                  </c:pt>
                  <c:pt idx="10">
                    <c:v>CA Antojitos de Papel, SRL</c:v>
                  </c:pt>
                  <c:pt idx="11">
                    <c:v>Mundo Industrial, SRL</c:v>
                  </c:pt>
                  <c:pt idx="12">
                    <c:v>Xiomari Veloz D' Lujo Fiesta, SRL</c:v>
                  </c:pt>
                  <c:pt idx="13">
                    <c:v>Xiomari Veloz D' Lujo Fiesta, SRL</c:v>
                  </c:pt>
                  <c:pt idx="14">
                    <c:v>Impresos Tres Tintas, SRL</c:v>
                  </c:pt>
                  <c:pt idx="15">
                    <c:v>Impresos Tres Tintas, SRL</c:v>
                  </c:pt>
                  <c:pt idx="16">
                    <c:v>Merca Del Atlántico, SRL</c:v>
                  </c:pt>
                  <c:pt idx="17">
                    <c:v>Salu Britom SRL</c:v>
                  </c:pt>
                  <c:pt idx="18">
                    <c:v>Grupo, APB, SRL</c:v>
                  </c:pt>
                  <c:pt idx="19">
                    <c:v>SANTO DOMINGO MOTORS</c:v>
                  </c:pt>
                  <c:pt idx="20">
                    <c:v>SANTO DOMINGO MOTORS</c:v>
                  </c:pt>
                  <c:pt idx="21">
                    <c:v>SANTO DOMINGO MOTORS</c:v>
                  </c:pt>
                  <c:pt idx="22">
                    <c:v>SANTO DOMINGO MOTORS</c:v>
                  </c:pt>
                  <c:pt idx="23">
                    <c:v>SANTO DOMINGO MOTORS</c:v>
                  </c:pt>
                  <c:pt idx="24">
                    <c:v>CONSTRUVIL, SRL</c:v>
                  </c:pt>
                  <c:pt idx="25">
                    <c:v>CADENA DE NOTICIAS TELEVISION </c:v>
                  </c:pt>
                  <c:pt idx="26">
                    <c:v>MAGNA MOTORS </c:v>
                  </c:pt>
                  <c:pt idx="27">
                    <c:v>ECO  PETROLEO DOMINICNA, SRL</c:v>
                  </c:pt>
                  <c:pt idx="28">
                    <c:v>ECO  PETROLEO DOMINICANA, SRL</c:v>
                  </c:pt>
                  <c:pt idx="29">
                    <c:v>ECO PETROLEO DOMINICANA SRL </c:v>
                  </c:pt>
                  <c:pt idx="30">
                    <c:v>ECO PETROLEO DOMINICANA SRL </c:v>
                  </c:pt>
                  <c:pt idx="31">
                    <c:v>ECO PETROLEO DOMINICANA SRL </c:v>
                  </c:pt>
                  <c:pt idx="32">
                    <c:v>ECO PETROLEO DOMINICANA SRL </c:v>
                  </c:pt>
                  <c:pt idx="33">
                    <c:v>ECO PETROLEO DOMINICANA SRL </c:v>
                  </c:pt>
                  <c:pt idx="34">
                    <c:v>DEMEERO CONSTRUCTORA SRL</c:v>
                  </c:pt>
                  <c:pt idx="35">
                    <c:v>ROULER ENTERPRISES</c:v>
                  </c:pt>
                  <c:pt idx="36">
                    <c:v>CADENA DE NOTICIAS TELEVISION  S.A</c:v>
                  </c:pt>
                  <c:pt idx="37">
                    <c:v>AUTOCENTRO NAVARRO SRL </c:v>
                  </c:pt>
                  <c:pt idx="38">
                    <c:v>AUTOCENTRO NAVARRO SRL </c:v>
                  </c:pt>
                  <c:pt idx="39">
                    <c:v>DEMEERO CONSTRUCTORA SRL</c:v>
                  </c:pt>
                  <c:pt idx="40">
                    <c:v>DEMEERO CONSTRUCTORA SRL</c:v>
                  </c:pt>
                  <c:pt idx="41">
                    <c:v>SD IMPRESOS EXPRESS SRL</c:v>
                  </c:pt>
                  <c:pt idx="42">
                    <c:v>GREGORIA DEL ROSARIO ORTIZ </c:v>
                  </c:pt>
                  <c:pt idx="43">
                    <c:v>MANTERSA SRL</c:v>
                  </c:pt>
                  <c:pt idx="44">
                    <c:v>MARIA SILVESTRE CAYETANO</c:v>
                  </c:pt>
                  <c:pt idx="45">
                    <c:v>MJP PROMOTION SRL</c:v>
                  </c:pt>
                  <c:pt idx="46">
                    <c:v>MJP PROMOTION SRL</c:v>
                  </c:pt>
                  <c:pt idx="47">
                    <c:v>SIMBEL SRL</c:v>
                  </c:pt>
                  <c:pt idx="48">
                    <c:v>ABREU FAST PRINT SRL</c:v>
                  </c:pt>
                  <c:pt idx="49">
                    <c:v>HEMS SRL</c:v>
                  </c:pt>
                  <c:pt idx="50">
                    <c:v>GTG INDUSTRIAL SRL</c:v>
                  </c:pt>
                  <c:pt idx="51">
                    <c:v>CONSTRUCTORA , AGS, SRL </c:v>
                  </c:pt>
                </c:lvl>
              </c:multiLvlStrCache>
            </c:multiLvlStrRef>
          </c:cat>
          <c:val>
            <c:numRef>
              <c:f>MARZO!$E$14:$E$68</c:f>
              <c:numCache>
                <c:formatCode>_-* #,##0.00_-;\-* #,##0.00_-;_-* "-"??_-;_-@_-</c:formatCode>
                <c:ptCount val="55"/>
                <c:pt idx="0">
                  <c:v>163790</c:v>
                </c:pt>
                <c:pt idx="1">
                  <c:v>204878</c:v>
                </c:pt>
                <c:pt idx="2">
                  <c:v>205062.76</c:v>
                </c:pt>
                <c:pt idx="3">
                  <c:v>106200</c:v>
                </c:pt>
                <c:pt idx="4">
                  <c:v>33871.08</c:v>
                </c:pt>
                <c:pt idx="5">
                  <c:v>23890.23</c:v>
                </c:pt>
                <c:pt idx="6">
                  <c:v>16048</c:v>
                </c:pt>
                <c:pt idx="7">
                  <c:v>30031</c:v>
                </c:pt>
                <c:pt idx="8">
                  <c:v>22500.06</c:v>
                </c:pt>
                <c:pt idx="9">
                  <c:v>31550.84</c:v>
                </c:pt>
                <c:pt idx="10">
                  <c:v>193874</c:v>
                </c:pt>
                <c:pt idx="11">
                  <c:v>123730.08</c:v>
                </c:pt>
                <c:pt idx="12">
                  <c:v>52628</c:v>
                </c:pt>
                <c:pt idx="13">
                  <c:v>0</c:v>
                </c:pt>
                <c:pt idx="14">
                  <c:v>76700</c:v>
                </c:pt>
                <c:pt idx="15">
                  <c:v>53690</c:v>
                </c:pt>
                <c:pt idx="16">
                  <c:v>14337</c:v>
                </c:pt>
                <c:pt idx="17">
                  <c:v>34220</c:v>
                </c:pt>
                <c:pt idx="18">
                  <c:v>535417.63</c:v>
                </c:pt>
                <c:pt idx="19">
                  <c:v>39160.199999999997</c:v>
                </c:pt>
                <c:pt idx="20">
                  <c:v>10348.94</c:v>
                </c:pt>
                <c:pt idx="21">
                  <c:v>10315.14</c:v>
                </c:pt>
                <c:pt idx="22">
                  <c:v>43153.17</c:v>
                </c:pt>
                <c:pt idx="23">
                  <c:v>19316.09</c:v>
                </c:pt>
                <c:pt idx="24">
                  <c:v>242906.34</c:v>
                </c:pt>
                <c:pt idx="25">
                  <c:v>590000</c:v>
                </c:pt>
                <c:pt idx="26">
                  <c:v>14799.24</c:v>
                </c:pt>
                <c:pt idx="27">
                  <c:v>380000</c:v>
                </c:pt>
                <c:pt idx="28">
                  <c:v>260000</c:v>
                </c:pt>
                <c:pt idx="29">
                  <c:v>30000</c:v>
                </c:pt>
                <c:pt idx="30">
                  <c:v>90000</c:v>
                </c:pt>
                <c:pt idx="31">
                  <c:v>30000</c:v>
                </c:pt>
                <c:pt idx="32">
                  <c:v>260000</c:v>
                </c:pt>
                <c:pt idx="33">
                  <c:v>90000</c:v>
                </c:pt>
                <c:pt idx="34">
                  <c:v>129800</c:v>
                </c:pt>
                <c:pt idx="35">
                  <c:v>68352</c:v>
                </c:pt>
                <c:pt idx="36">
                  <c:v>442500</c:v>
                </c:pt>
                <c:pt idx="37">
                  <c:v>196799.29</c:v>
                </c:pt>
                <c:pt idx="38">
                  <c:v>204000</c:v>
                </c:pt>
                <c:pt idx="39">
                  <c:v>202960</c:v>
                </c:pt>
                <c:pt idx="40">
                  <c:v>98530</c:v>
                </c:pt>
                <c:pt idx="41">
                  <c:v>140750.39999999999</c:v>
                </c:pt>
                <c:pt idx="42">
                  <c:v>234820</c:v>
                </c:pt>
                <c:pt idx="43">
                  <c:v>200600</c:v>
                </c:pt>
                <c:pt idx="44">
                  <c:v>50150</c:v>
                </c:pt>
                <c:pt idx="45">
                  <c:v>80240</c:v>
                </c:pt>
                <c:pt idx="46">
                  <c:v>204912.9</c:v>
                </c:pt>
                <c:pt idx="47">
                  <c:v>543500.84</c:v>
                </c:pt>
                <c:pt idx="48">
                  <c:v>80240</c:v>
                </c:pt>
                <c:pt idx="49">
                  <c:v>159996.20000000001</c:v>
                </c:pt>
                <c:pt idx="50">
                  <c:v>236100.3</c:v>
                </c:pt>
                <c:pt idx="51">
                  <c:v>120633</c:v>
                </c:pt>
                <c:pt idx="54">
                  <c:v>7427302.7300000014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MARZO!$F$13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MARZO!$A$14:$B$68</c:f>
              <c:multiLvlStrCache>
                <c:ptCount val="55"/>
                <c:lvl>
                  <c:pt idx="0">
                    <c:v>Servicio de contratación de un salón en hotel de la ciudad que incluya Refrigerio para las 90 personas, que participaran en el encuentro de Socialización y firmas de acuerdos con las Asociaciones</c:v>
                  </c:pt>
                  <c:pt idx="1">
                    <c:v>REFRIGERIO, ALMUERZO Y AUDIOVISUALES EN SALON DE HOTEL PARA LA REALIZACION DEL TALLER ESTRATEGIAS PARA UN PERIODISMO QUE CONSTRIBUYA CON LA PREVENCION Y ERRADICACION DE LA VIOLENCIA HACIA LA MUJER,</c:v>
                  </c:pt>
                  <c:pt idx="2">
                    <c:v>Compra de mobiliarios de oficina para ser utilizados en la nueva oficina provincial de La Romana,</c:v>
                  </c:pt>
                  <c:pt idx="3">
                    <c:v>SERVICIO DE IMPRESIÓN DE SEMBLANZAS PARA LA MEDALLA AL MERITO DE LA MUJER DOMINICANA 2023 </c:v>
                  </c:pt>
                  <c:pt idx="4">
                    <c:v>COMPRA DE GALLETE Y JUGO DE CARTÓN PARA LOS ADOLESCENTES QUE ASISTIRÁN AL RECORRIDO Y CAPACITACIÓN EN EL CENTRO DE PROMOCIÓN DE SALUD INTEGRAL DE ADOLESCENTES, (PROGRAMA 45).</c:v>
                  </c:pt>
                  <c:pt idx="5">
                    <c:v>SERVICIO DE MANTENIMIENTO DE FOTOCOPIADORAS MODELO E-3508A Y LA MODELO E-455, UBICADA EN EL SOTANO DE LA SEDE CENTRAL DE ESTE MINISTERO.</c:v>
                  </c:pt>
                  <c:pt idx="6">
                    <c:v>SERVICIO DE MANTENIMIENTO DE FOTOCOPIADORAS MODELO E-3508A Y LA MODELO E-455, UBICADA EN EL SOTANO DE LA SEDE CENTRAL DE ESTE MINISTERO.</c:v>
                  </c:pt>
                  <c:pt idx="7">
                    <c:v>ADQUISICIÓN DE MATERIALES PARA LA PARTICIPACIÓN DE LA MINISTRA EN LA 67ª COMISIÓN DE LA CONDICIÓN JURÍDICA Y SOCIAL DE LA MUJER.</c:v>
                  </c:pt>
                  <c:pt idx="8">
                    <c:v>COMPRA DE CONO DE SEGURIDAD, PARA RESERVAR LOS ESPACIOS DE LOS PARQUEOS QUE ESTÁN ASIGNADOS A CADA ASISTENTE, VICEMINISTRA, DIRECTORES Y ENCARGADOS DE ESTE MINISTERIO.</c:v>
                  </c:pt>
                  <c:pt idx="9">
                    <c:v>COMPRA DE GOMAS PARA LOS VEHÍCULOS DE TRANSPORTE DEL PERSONAL DE ESTE MINISTERIO</c:v>
                  </c:pt>
                  <c:pt idx="10">
                    <c:v>SERVICIO DE ALQUILER DE PLANTAS ORNAMENTALES EN COMPOSICIÓN CON LUCES LED Y ARREGLOS DE FLORES, PARA EL “ACTO MEDALLA AL MÉRITO DE LA MUJER DOMINICANA 2023, EL MIÉRCOLES 8 DE MARZO</c:v>
                  </c:pt>
                  <c:pt idx="11">
                    <c:v>Compra de equipos eléctricos para ser utilizados en el centro de promoción Salud Integral de Adolecentes, de los Prados. Fondo del programa 45</c:v>
                  </c:pt>
                  <c:pt idx="12">
                    <c:v>SERVICIO DE HABICHUELAS CON DULCES PARA 305 PERSONAS CON MOTIVO SEMANA SANTA 2023, EN LAS DIVERSAS OFICINAS DE ESTE MINISTERIO. DIA 31 DE MARZO</c:v>
                  </c:pt>
                  <c:pt idx="13">
                    <c:v>Servicio de Almuerzo, refrigerio y audiovisuales para las 100 personas que participara en el Encuentro Nacional de Psicólogas, el sábado 04 de marzo del 2023, en horario de 8:30 a 3: 00p.m en Conani.</c:v>
                  </c:pt>
                  <c:pt idx="14">
                    <c:v>SERVICIO DE IMPRESIÓN DE BROCHURES EN EL MARCO DEL DIA INTERNACIONAL DE LA MUJER.</c:v>
                  </c:pt>
                  <c:pt idx="15">
                    <c:v>SERVICIO DE IMPRESIÓN DE BROCHURES Y HOJAS INFORMATIVAS DEL CENTRO DE PROMOCION SALUD INTEGRAL DE ADOLESCENTES, (PROGRAMA 45).</c:v>
                  </c:pt>
                  <c:pt idx="16">
                    <c:v>SERVICIO DE REFRIGERIO PARA LAS PERSONAS QUE ESTARAN COLABORANDO CON EL “ACTO DE MEDALLA AL MERITO 2023” EL 8 DE MARZO, EN EL SALON INDEPENDECIA, MINISTERI DE DEFENSA.</c:v>
                  </c:pt>
                  <c:pt idx="17">
                    <c:v>SERVICIO DE LIMPIEZA DEL ÁREA DEL ÚTERO (ALFOMBRADO, COJINES Y CORTINAS) EN EL ÁREA EXPERIENCIAL DEL CENTRO DE PROMOCIÓN DE SALUD INTEGRAL DE ADOLESCENTES DE LOS PRADOS.</c:v>
                  </c:pt>
                  <c:pt idx="18">
                    <c:v>SERVICIO DE CATERING PARA LAS ACTIVIDADES CONMEMORATIVAS DEL 8 DE MARZO “DIA INTERNACIONAL DE LA MUJER” A REALIZARSE EN LAS OFICINAS PROVINCIALES Y MUNICIPALES DE LA MUJER DE BARAHORANA, SAN JUAN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SUPERVISION DE OBRA</c:v>
                  </c:pt>
                  <c:pt idx="25">
                    <c:v>DIFUSION MEDIOS DE COMUNICACIÓN </c:v>
                  </c:pt>
                  <c:pt idx="26">
                    <c:v>MANTENIMIENTO DE VEHICULOS</c:v>
                  </c:pt>
                  <c:pt idx="27">
                    <c:v>COMBUSTIBLE PARA CASAS DE ACOGIDA</c:v>
                  </c:pt>
                  <c:pt idx="28">
                    <c:v>COMBUSTIBLE PARA CASAS DE ACOGIDA</c:v>
                  </c:pt>
                  <c:pt idx="29">
                    <c:v>COMBUSTIBLE PARA CASAS DE ACOGIDA</c:v>
                  </c:pt>
                  <c:pt idx="30">
                    <c:v>COMBUSTIBLE PARA CASAS DE ACOGIDA</c:v>
                  </c:pt>
                  <c:pt idx="31">
                    <c:v>COMBUSTIBLE PARA CASAS DE ACOGIDA</c:v>
                  </c:pt>
                  <c:pt idx="32">
                    <c:v>COMBUSTIBLE PARA CASAS DE ACOGIDA</c:v>
                  </c:pt>
                  <c:pt idx="33">
                    <c:v>COMBUSTIBLE PARA CASAS DE ACOGIDA</c:v>
                  </c:pt>
                  <c:pt idx="34">
                    <c:v>INSTALACION   PROTECTORES  METALICOS </c:v>
                  </c:pt>
                  <c:pt idx="35">
                    <c:v>ALMUERZO REUNION EVALUACION  DESEMPENO </c:v>
                  </c:pt>
                  <c:pt idx="36">
                    <c:v>DIFUSION EN TELEVISION DE CAMPAÑA </c:v>
                  </c:pt>
                  <c:pt idx="37">
                    <c:v>SERVICIO DE LAMINADO FORRO </c:v>
                  </c:pt>
                  <c:pt idx="38">
                    <c:v>LAMINADOS DE FORROS Y ASIENTO </c:v>
                  </c:pt>
                  <c:pt idx="39">
                    <c:v>PINTURA   CASA DE ACOGIDA  MODELO III</c:v>
                  </c:pt>
                  <c:pt idx="40">
                    <c:v>INSTALACION DE CRISTALES  Y PUERTAS </c:v>
                  </c:pt>
                  <c:pt idx="41">
                    <c:v>CONFECCION DE STAND PORTALES </c:v>
                  </c:pt>
                  <c:pt idx="42">
                    <c:v>IMPRESIONES DE CAMISETAS </c:v>
                  </c:pt>
                  <c:pt idx="43">
                    <c:v>SERVICIOS MANO DE OBRA PINTURA </c:v>
                  </c:pt>
                  <c:pt idx="44">
                    <c:v>LEGALIZACION DOCUMENTOS  DE COMPRA DE BIENES Y SERVICIOS </c:v>
                  </c:pt>
                  <c:pt idx="45">
                    <c:v>IMPRESIÓN DE PULSERAS PARA JORNADA </c:v>
                  </c:pt>
                  <c:pt idx="46">
                    <c:v>IMPRESIÓN DE PELOTAS  PARA JORNADA</c:v>
                  </c:pt>
                  <c:pt idx="47">
                    <c:v>ADQUISICION UTENCILIO DE COSINA Y HOGAR </c:v>
                  </c:pt>
                  <c:pt idx="48">
                    <c:v>SSERVICIO DE IMPRESIÓN Y EMPASTADO</c:v>
                  </c:pt>
                  <c:pt idx="49">
                    <c:v>IMPRESIÓN DE VISERAS  PARA JORNADA </c:v>
                  </c:pt>
                  <c:pt idx="50">
                    <c:v>COMPRA ARTICULOS DE LIMPIEZA </c:v>
                  </c:pt>
                  <c:pt idx="51">
                    <c:v>RESTRUCTURACION DE LA ESCALERA </c:v>
                  </c:pt>
                  <c:pt idx="54">
                    <c:v>TOTALES</c:v>
                  </c:pt>
                </c:lvl>
                <c:lvl>
                  <c:pt idx="0">
                    <c:v>Hoteles Nacionales, SA</c:v>
                  </c:pt>
                  <c:pt idx="1">
                    <c:v>Hoteles Nacionales, SA</c:v>
                  </c:pt>
                  <c:pt idx="2">
                    <c:v>Muebles Omar, S.A.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Distosa, SRL</c:v>
                  </c:pt>
                  <c:pt idx="6">
                    <c:v>Distosa, SRL</c:v>
                  </c:pt>
                  <c:pt idx="7">
                    <c:v>Margarita Medina Taller Manos Creativas, SRL</c:v>
                  </c:pt>
                  <c:pt idx="8">
                    <c:v>B&amp;F Mercantil, SRL</c:v>
                  </c:pt>
                  <c:pt idx="9">
                    <c:v>Khalicco Investments, SRL</c:v>
                  </c:pt>
                  <c:pt idx="10">
                    <c:v>CA Antojitos de Papel, SRL</c:v>
                  </c:pt>
                  <c:pt idx="11">
                    <c:v>Mundo Industrial, SRL</c:v>
                  </c:pt>
                  <c:pt idx="12">
                    <c:v>Xiomari Veloz D' Lujo Fiesta, SRL</c:v>
                  </c:pt>
                  <c:pt idx="13">
                    <c:v>Xiomari Veloz D' Lujo Fiesta, SRL</c:v>
                  </c:pt>
                  <c:pt idx="14">
                    <c:v>Impresos Tres Tintas, SRL</c:v>
                  </c:pt>
                  <c:pt idx="15">
                    <c:v>Impresos Tres Tintas, SRL</c:v>
                  </c:pt>
                  <c:pt idx="16">
                    <c:v>Merca Del Atlántico, SRL</c:v>
                  </c:pt>
                  <c:pt idx="17">
                    <c:v>Salu Britom SRL</c:v>
                  </c:pt>
                  <c:pt idx="18">
                    <c:v>Grupo, APB, SRL</c:v>
                  </c:pt>
                  <c:pt idx="19">
                    <c:v>SANTO DOMINGO MOTORS</c:v>
                  </c:pt>
                  <c:pt idx="20">
                    <c:v>SANTO DOMINGO MOTORS</c:v>
                  </c:pt>
                  <c:pt idx="21">
                    <c:v>SANTO DOMINGO MOTORS</c:v>
                  </c:pt>
                  <c:pt idx="22">
                    <c:v>SANTO DOMINGO MOTORS</c:v>
                  </c:pt>
                  <c:pt idx="23">
                    <c:v>SANTO DOMINGO MOTORS</c:v>
                  </c:pt>
                  <c:pt idx="24">
                    <c:v>CONSTRUVIL, SRL</c:v>
                  </c:pt>
                  <c:pt idx="25">
                    <c:v>CADENA DE NOTICIAS TELEVISION </c:v>
                  </c:pt>
                  <c:pt idx="26">
                    <c:v>MAGNA MOTORS </c:v>
                  </c:pt>
                  <c:pt idx="27">
                    <c:v>ECO  PETROLEO DOMINICNA, SRL</c:v>
                  </c:pt>
                  <c:pt idx="28">
                    <c:v>ECO  PETROLEO DOMINICANA, SRL</c:v>
                  </c:pt>
                  <c:pt idx="29">
                    <c:v>ECO PETROLEO DOMINICANA SRL </c:v>
                  </c:pt>
                  <c:pt idx="30">
                    <c:v>ECO PETROLEO DOMINICANA SRL </c:v>
                  </c:pt>
                  <c:pt idx="31">
                    <c:v>ECO PETROLEO DOMINICANA SRL </c:v>
                  </c:pt>
                  <c:pt idx="32">
                    <c:v>ECO PETROLEO DOMINICANA SRL </c:v>
                  </c:pt>
                  <c:pt idx="33">
                    <c:v>ECO PETROLEO DOMINICANA SRL </c:v>
                  </c:pt>
                  <c:pt idx="34">
                    <c:v>DEMEERO CONSTRUCTORA SRL</c:v>
                  </c:pt>
                  <c:pt idx="35">
                    <c:v>ROULER ENTERPRISES</c:v>
                  </c:pt>
                  <c:pt idx="36">
                    <c:v>CADENA DE NOTICIAS TELEVISION  S.A</c:v>
                  </c:pt>
                  <c:pt idx="37">
                    <c:v>AUTOCENTRO NAVARRO SRL </c:v>
                  </c:pt>
                  <c:pt idx="38">
                    <c:v>AUTOCENTRO NAVARRO SRL </c:v>
                  </c:pt>
                  <c:pt idx="39">
                    <c:v>DEMEERO CONSTRUCTORA SRL</c:v>
                  </c:pt>
                  <c:pt idx="40">
                    <c:v>DEMEERO CONSTRUCTORA SRL</c:v>
                  </c:pt>
                  <c:pt idx="41">
                    <c:v>SD IMPRESOS EXPRESS SRL</c:v>
                  </c:pt>
                  <c:pt idx="42">
                    <c:v>GREGORIA DEL ROSARIO ORTIZ </c:v>
                  </c:pt>
                  <c:pt idx="43">
                    <c:v>MANTERSA SRL</c:v>
                  </c:pt>
                  <c:pt idx="44">
                    <c:v>MARIA SILVESTRE CAYETANO</c:v>
                  </c:pt>
                  <c:pt idx="45">
                    <c:v>MJP PROMOTION SRL</c:v>
                  </c:pt>
                  <c:pt idx="46">
                    <c:v>MJP PROMOTION SRL</c:v>
                  </c:pt>
                  <c:pt idx="47">
                    <c:v>SIMBEL SRL</c:v>
                  </c:pt>
                  <c:pt idx="48">
                    <c:v>ABREU FAST PRINT SRL</c:v>
                  </c:pt>
                  <c:pt idx="49">
                    <c:v>HEMS SRL</c:v>
                  </c:pt>
                  <c:pt idx="50">
                    <c:v>GTG INDUSTRIAL SRL</c:v>
                  </c:pt>
                  <c:pt idx="51">
                    <c:v>CONSTRUCTORA , AGS, SRL </c:v>
                  </c:pt>
                </c:lvl>
              </c:multiLvlStrCache>
            </c:multiLvlStrRef>
          </c:cat>
          <c:val>
            <c:numRef>
              <c:f>MARZO!$F$14:$F$68</c:f>
              <c:numCache>
                <c:formatCode>m/d/yyyy</c:formatCode>
                <c:ptCount val="55"/>
                <c:pt idx="0">
                  <c:v>45291</c:v>
                </c:pt>
                <c:pt idx="1">
                  <c:v>45291</c:v>
                </c:pt>
                <c:pt idx="2">
                  <c:v>45291</c:v>
                </c:pt>
                <c:pt idx="3">
                  <c:v>45291</c:v>
                </c:pt>
                <c:pt idx="4">
                  <c:v>45657</c:v>
                </c:pt>
                <c:pt idx="5">
                  <c:v>45291</c:v>
                </c:pt>
                <c:pt idx="6">
                  <c:v>45291</c:v>
                </c:pt>
                <c:pt idx="7">
                  <c:v>45291</c:v>
                </c:pt>
                <c:pt idx="8">
                  <c:v>45291</c:v>
                </c:pt>
                <c:pt idx="9">
                  <c:v>45291</c:v>
                </c:pt>
                <c:pt idx="10">
                  <c:v>45291</c:v>
                </c:pt>
                <c:pt idx="11">
                  <c:v>45291</c:v>
                </c:pt>
                <c:pt idx="12">
                  <c:v>45291</c:v>
                </c:pt>
                <c:pt idx="13">
                  <c:v>45291</c:v>
                </c:pt>
                <c:pt idx="14">
                  <c:v>45291</c:v>
                </c:pt>
                <c:pt idx="15">
                  <c:v>45291</c:v>
                </c:pt>
                <c:pt idx="16">
                  <c:v>45291</c:v>
                </c:pt>
                <c:pt idx="17">
                  <c:v>45291</c:v>
                </c:pt>
                <c:pt idx="18">
                  <c:v>45291</c:v>
                </c:pt>
                <c:pt idx="19">
                  <c:v>45030</c:v>
                </c:pt>
                <c:pt idx="20">
                  <c:v>45030</c:v>
                </c:pt>
                <c:pt idx="21">
                  <c:v>45030</c:v>
                </c:pt>
                <c:pt idx="22">
                  <c:v>45030</c:v>
                </c:pt>
                <c:pt idx="23">
                  <c:v>45030</c:v>
                </c:pt>
                <c:pt idx="24">
                  <c:v>45019</c:v>
                </c:pt>
                <c:pt idx="25">
                  <c:v>45037</c:v>
                </c:pt>
                <c:pt idx="26">
                  <c:v>45027</c:v>
                </c:pt>
                <c:pt idx="27">
                  <c:v>45021</c:v>
                </c:pt>
                <c:pt idx="28">
                  <c:v>45043</c:v>
                </c:pt>
                <c:pt idx="29">
                  <c:v>45043</c:v>
                </c:pt>
                <c:pt idx="30">
                  <c:v>45043</c:v>
                </c:pt>
                <c:pt idx="31">
                  <c:v>45043</c:v>
                </c:pt>
                <c:pt idx="32">
                  <c:v>45043</c:v>
                </c:pt>
                <c:pt idx="33">
                  <c:v>45043</c:v>
                </c:pt>
                <c:pt idx="34">
                  <c:v>45030</c:v>
                </c:pt>
                <c:pt idx="35">
                  <c:v>45029</c:v>
                </c:pt>
                <c:pt idx="36">
                  <c:v>45037</c:v>
                </c:pt>
                <c:pt idx="37">
                  <c:v>45037</c:v>
                </c:pt>
                <c:pt idx="38">
                  <c:v>45043</c:v>
                </c:pt>
                <c:pt idx="39">
                  <c:v>45040</c:v>
                </c:pt>
                <c:pt idx="40">
                  <c:v>45040</c:v>
                </c:pt>
                <c:pt idx="41">
                  <c:v>45012</c:v>
                </c:pt>
                <c:pt idx="42">
                  <c:v>45040</c:v>
                </c:pt>
                <c:pt idx="43">
                  <c:v>45041</c:v>
                </c:pt>
                <c:pt idx="44">
                  <c:v>45042</c:v>
                </c:pt>
                <c:pt idx="45">
                  <c:v>45042</c:v>
                </c:pt>
                <c:pt idx="46">
                  <c:v>45042</c:v>
                </c:pt>
                <c:pt idx="47">
                  <c:v>45042</c:v>
                </c:pt>
                <c:pt idx="48">
                  <c:v>45043</c:v>
                </c:pt>
                <c:pt idx="49">
                  <c:v>45042</c:v>
                </c:pt>
                <c:pt idx="50">
                  <c:v>45044</c:v>
                </c:pt>
                <c:pt idx="51">
                  <c:v>45043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MARZO!$G$13</c:f>
              <c:strCache>
                <c:ptCount val="1"/>
                <c:pt idx="0">
                  <c:v>MONTO PAGADO A LA FECHA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MARZO!$A$14:$B$68</c:f>
              <c:multiLvlStrCache>
                <c:ptCount val="55"/>
                <c:lvl>
                  <c:pt idx="0">
                    <c:v>Servicio de contratación de un salón en hotel de la ciudad que incluya Refrigerio para las 90 personas, que participaran en el encuentro de Socialización y firmas de acuerdos con las Asociaciones</c:v>
                  </c:pt>
                  <c:pt idx="1">
                    <c:v>REFRIGERIO, ALMUERZO Y AUDIOVISUALES EN SALON DE HOTEL PARA LA REALIZACION DEL TALLER ESTRATEGIAS PARA UN PERIODISMO QUE CONSTRIBUYA CON LA PREVENCION Y ERRADICACION DE LA VIOLENCIA HACIA LA MUJER,</c:v>
                  </c:pt>
                  <c:pt idx="2">
                    <c:v>Compra de mobiliarios de oficina para ser utilizados en la nueva oficina provincial de La Romana,</c:v>
                  </c:pt>
                  <c:pt idx="3">
                    <c:v>SERVICIO DE IMPRESIÓN DE SEMBLANZAS PARA LA MEDALLA AL MERITO DE LA MUJER DOMINICANA 2023 </c:v>
                  </c:pt>
                  <c:pt idx="4">
                    <c:v>COMPRA DE GALLETE Y JUGO DE CARTÓN PARA LOS ADOLESCENTES QUE ASISTIRÁN AL RECORRIDO Y CAPACITACIÓN EN EL CENTRO DE PROMOCIÓN DE SALUD INTEGRAL DE ADOLESCENTES, (PROGRAMA 45).</c:v>
                  </c:pt>
                  <c:pt idx="5">
                    <c:v>SERVICIO DE MANTENIMIENTO DE FOTOCOPIADORAS MODELO E-3508A Y LA MODELO E-455, UBICADA EN EL SOTANO DE LA SEDE CENTRAL DE ESTE MINISTERO.</c:v>
                  </c:pt>
                  <c:pt idx="6">
                    <c:v>SERVICIO DE MANTENIMIENTO DE FOTOCOPIADORAS MODELO E-3508A Y LA MODELO E-455, UBICADA EN EL SOTANO DE LA SEDE CENTRAL DE ESTE MINISTERO.</c:v>
                  </c:pt>
                  <c:pt idx="7">
                    <c:v>ADQUISICIÓN DE MATERIALES PARA LA PARTICIPACIÓN DE LA MINISTRA EN LA 67ª COMISIÓN DE LA CONDICIÓN JURÍDICA Y SOCIAL DE LA MUJER.</c:v>
                  </c:pt>
                  <c:pt idx="8">
                    <c:v>COMPRA DE CONO DE SEGURIDAD, PARA RESERVAR LOS ESPACIOS DE LOS PARQUEOS QUE ESTÁN ASIGNADOS A CADA ASISTENTE, VICEMINISTRA, DIRECTORES Y ENCARGADOS DE ESTE MINISTERIO.</c:v>
                  </c:pt>
                  <c:pt idx="9">
                    <c:v>COMPRA DE GOMAS PARA LOS VEHÍCULOS DE TRANSPORTE DEL PERSONAL DE ESTE MINISTERIO</c:v>
                  </c:pt>
                  <c:pt idx="10">
                    <c:v>SERVICIO DE ALQUILER DE PLANTAS ORNAMENTALES EN COMPOSICIÓN CON LUCES LED Y ARREGLOS DE FLORES, PARA EL “ACTO MEDALLA AL MÉRITO DE LA MUJER DOMINICANA 2023, EL MIÉRCOLES 8 DE MARZO</c:v>
                  </c:pt>
                  <c:pt idx="11">
                    <c:v>Compra de equipos eléctricos para ser utilizados en el centro de promoción Salud Integral de Adolecentes, de los Prados. Fondo del programa 45</c:v>
                  </c:pt>
                  <c:pt idx="12">
                    <c:v>SERVICIO DE HABICHUELAS CON DULCES PARA 305 PERSONAS CON MOTIVO SEMANA SANTA 2023, EN LAS DIVERSAS OFICINAS DE ESTE MINISTERIO. DIA 31 DE MARZO</c:v>
                  </c:pt>
                  <c:pt idx="13">
                    <c:v>Servicio de Almuerzo, refrigerio y audiovisuales para las 100 personas que participara en el Encuentro Nacional de Psicólogas, el sábado 04 de marzo del 2023, en horario de 8:30 a 3: 00p.m en Conani.</c:v>
                  </c:pt>
                  <c:pt idx="14">
                    <c:v>SERVICIO DE IMPRESIÓN DE BROCHURES EN EL MARCO DEL DIA INTERNACIONAL DE LA MUJER.</c:v>
                  </c:pt>
                  <c:pt idx="15">
                    <c:v>SERVICIO DE IMPRESIÓN DE BROCHURES Y HOJAS INFORMATIVAS DEL CENTRO DE PROMOCION SALUD INTEGRAL DE ADOLESCENTES, (PROGRAMA 45).</c:v>
                  </c:pt>
                  <c:pt idx="16">
                    <c:v>SERVICIO DE REFRIGERIO PARA LAS PERSONAS QUE ESTARAN COLABORANDO CON EL “ACTO DE MEDALLA AL MERITO 2023” EL 8 DE MARZO, EN EL SALON INDEPENDECIA, MINISTERI DE DEFENSA.</c:v>
                  </c:pt>
                  <c:pt idx="17">
                    <c:v>SERVICIO DE LIMPIEZA DEL ÁREA DEL ÚTERO (ALFOMBRADO, COJINES Y CORTINAS) EN EL ÁREA EXPERIENCIAL DEL CENTRO DE PROMOCIÓN DE SALUD INTEGRAL DE ADOLESCENTES DE LOS PRADOS.</c:v>
                  </c:pt>
                  <c:pt idx="18">
                    <c:v>SERVICIO DE CATERING PARA LAS ACTIVIDADES CONMEMORATIVAS DEL 8 DE MARZO “DIA INTERNACIONAL DE LA MUJER” A REALIZARSE EN LAS OFICINAS PROVINCIALES Y MUNICIPALES DE LA MUJER DE BARAHORANA, SAN JUAN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SUPERVISION DE OBRA</c:v>
                  </c:pt>
                  <c:pt idx="25">
                    <c:v>DIFUSION MEDIOS DE COMUNICACIÓN </c:v>
                  </c:pt>
                  <c:pt idx="26">
                    <c:v>MANTENIMIENTO DE VEHICULOS</c:v>
                  </c:pt>
                  <c:pt idx="27">
                    <c:v>COMBUSTIBLE PARA CASAS DE ACOGIDA</c:v>
                  </c:pt>
                  <c:pt idx="28">
                    <c:v>COMBUSTIBLE PARA CASAS DE ACOGIDA</c:v>
                  </c:pt>
                  <c:pt idx="29">
                    <c:v>COMBUSTIBLE PARA CASAS DE ACOGIDA</c:v>
                  </c:pt>
                  <c:pt idx="30">
                    <c:v>COMBUSTIBLE PARA CASAS DE ACOGIDA</c:v>
                  </c:pt>
                  <c:pt idx="31">
                    <c:v>COMBUSTIBLE PARA CASAS DE ACOGIDA</c:v>
                  </c:pt>
                  <c:pt idx="32">
                    <c:v>COMBUSTIBLE PARA CASAS DE ACOGIDA</c:v>
                  </c:pt>
                  <c:pt idx="33">
                    <c:v>COMBUSTIBLE PARA CASAS DE ACOGIDA</c:v>
                  </c:pt>
                  <c:pt idx="34">
                    <c:v>INSTALACION   PROTECTORES  METALICOS </c:v>
                  </c:pt>
                  <c:pt idx="35">
                    <c:v>ALMUERZO REUNION EVALUACION  DESEMPENO </c:v>
                  </c:pt>
                  <c:pt idx="36">
                    <c:v>DIFUSION EN TELEVISION DE CAMPAÑA </c:v>
                  </c:pt>
                  <c:pt idx="37">
                    <c:v>SERVICIO DE LAMINADO FORRO </c:v>
                  </c:pt>
                  <c:pt idx="38">
                    <c:v>LAMINADOS DE FORROS Y ASIENTO </c:v>
                  </c:pt>
                  <c:pt idx="39">
                    <c:v>PINTURA   CASA DE ACOGIDA  MODELO III</c:v>
                  </c:pt>
                  <c:pt idx="40">
                    <c:v>INSTALACION DE CRISTALES  Y PUERTAS </c:v>
                  </c:pt>
                  <c:pt idx="41">
                    <c:v>CONFECCION DE STAND PORTALES </c:v>
                  </c:pt>
                  <c:pt idx="42">
                    <c:v>IMPRESIONES DE CAMISETAS </c:v>
                  </c:pt>
                  <c:pt idx="43">
                    <c:v>SERVICIOS MANO DE OBRA PINTURA </c:v>
                  </c:pt>
                  <c:pt idx="44">
                    <c:v>LEGALIZACION DOCUMENTOS  DE COMPRA DE BIENES Y SERVICIOS </c:v>
                  </c:pt>
                  <c:pt idx="45">
                    <c:v>IMPRESIÓN DE PULSERAS PARA JORNADA </c:v>
                  </c:pt>
                  <c:pt idx="46">
                    <c:v>IMPRESIÓN DE PELOTAS  PARA JORNADA</c:v>
                  </c:pt>
                  <c:pt idx="47">
                    <c:v>ADQUISICION UTENCILIO DE COSINA Y HOGAR </c:v>
                  </c:pt>
                  <c:pt idx="48">
                    <c:v>SSERVICIO DE IMPRESIÓN Y EMPASTADO</c:v>
                  </c:pt>
                  <c:pt idx="49">
                    <c:v>IMPRESIÓN DE VISERAS  PARA JORNADA </c:v>
                  </c:pt>
                  <c:pt idx="50">
                    <c:v>COMPRA ARTICULOS DE LIMPIEZA </c:v>
                  </c:pt>
                  <c:pt idx="51">
                    <c:v>RESTRUCTURACION DE LA ESCALERA </c:v>
                  </c:pt>
                  <c:pt idx="54">
                    <c:v>TOTALES</c:v>
                  </c:pt>
                </c:lvl>
                <c:lvl>
                  <c:pt idx="0">
                    <c:v>Hoteles Nacionales, SA</c:v>
                  </c:pt>
                  <c:pt idx="1">
                    <c:v>Hoteles Nacionales, SA</c:v>
                  </c:pt>
                  <c:pt idx="2">
                    <c:v>Muebles Omar, S.A.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Distosa, SRL</c:v>
                  </c:pt>
                  <c:pt idx="6">
                    <c:v>Distosa, SRL</c:v>
                  </c:pt>
                  <c:pt idx="7">
                    <c:v>Margarita Medina Taller Manos Creativas, SRL</c:v>
                  </c:pt>
                  <c:pt idx="8">
                    <c:v>B&amp;F Mercantil, SRL</c:v>
                  </c:pt>
                  <c:pt idx="9">
                    <c:v>Khalicco Investments, SRL</c:v>
                  </c:pt>
                  <c:pt idx="10">
                    <c:v>CA Antojitos de Papel, SRL</c:v>
                  </c:pt>
                  <c:pt idx="11">
                    <c:v>Mundo Industrial, SRL</c:v>
                  </c:pt>
                  <c:pt idx="12">
                    <c:v>Xiomari Veloz D' Lujo Fiesta, SRL</c:v>
                  </c:pt>
                  <c:pt idx="13">
                    <c:v>Xiomari Veloz D' Lujo Fiesta, SRL</c:v>
                  </c:pt>
                  <c:pt idx="14">
                    <c:v>Impresos Tres Tintas, SRL</c:v>
                  </c:pt>
                  <c:pt idx="15">
                    <c:v>Impresos Tres Tintas, SRL</c:v>
                  </c:pt>
                  <c:pt idx="16">
                    <c:v>Merca Del Atlántico, SRL</c:v>
                  </c:pt>
                  <c:pt idx="17">
                    <c:v>Salu Britom SRL</c:v>
                  </c:pt>
                  <c:pt idx="18">
                    <c:v>Grupo, APB, SRL</c:v>
                  </c:pt>
                  <c:pt idx="19">
                    <c:v>SANTO DOMINGO MOTORS</c:v>
                  </c:pt>
                  <c:pt idx="20">
                    <c:v>SANTO DOMINGO MOTORS</c:v>
                  </c:pt>
                  <c:pt idx="21">
                    <c:v>SANTO DOMINGO MOTORS</c:v>
                  </c:pt>
                  <c:pt idx="22">
                    <c:v>SANTO DOMINGO MOTORS</c:v>
                  </c:pt>
                  <c:pt idx="23">
                    <c:v>SANTO DOMINGO MOTORS</c:v>
                  </c:pt>
                  <c:pt idx="24">
                    <c:v>CONSTRUVIL, SRL</c:v>
                  </c:pt>
                  <c:pt idx="25">
                    <c:v>CADENA DE NOTICIAS TELEVISION </c:v>
                  </c:pt>
                  <c:pt idx="26">
                    <c:v>MAGNA MOTORS </c:v>
                  </c:pt>
                  <c:pt idx="27">
                    <c:v>ECO  PETROLEO DOMINICNA, SRL</c:v>
                  </c:pt>
                  <c:pt idx="28">
                    <c:v>ECO  PETROLEO DOMINICANA, SRL</c:v>
                  </c:pt>
                  <c:pt idx="29">
                    <c:v>ECO PETROLEO DOMINICANA SRL </c:v>
                  </c:pt>
                  <c:pt idx="30">
                    <c:v>ECO PETROLEO DOMINICANA SRL </c:v>
                  </c:pt>
                  <c:pt idx="31">
                    <c:v>ECO PETROLEO DOMINICANA SRL </c:v>
                  </c:pt>
                  <c:pt idx="32">
                    <c:v>ECO PETROLEO DOMINICANA SRL </c:v>
                  </c:pt>
                  <c:pt idx="33">
                    <c:v>ECO PETROLEO DOMINICANA SRL </c:v>
                  </c:pt>
                  <c:pt idx="34">
                    <c:v>DEMEERO CONSTRUCTORA SRL</c:v>
                  </c:pt>
                  <c:pt idx="35">
                    <c:v>ROULER ENTERPRISES</c:v>
                  </c:pt>
                  <c:pt idx="36">
                    <c:v>CADENA DE NOTICIAS TELEVISION  S.A</c:v>
                  </c:pt>
                  <c:pt idx="37">
                    <c:v>AUTOCENTRO NAVARRO SRL </c:v>
                  </c:pt>
                  <c:pt idx="38">
                    <c:v>AUTOCENTRO NAVARRO SRL </c:v>
                  </c:pt>
                  <c:pt idx="39">
                    <c:v>DEMEERO CONSTRUCTORA SRL</c:v>
                  </c:pt>
                  <c:pt idx="40">
                    <c:v>DEMEERO CONSTRUCTORA SRL</c:v>
                  </c:pt>
                  <c:pt idx="41">
                    <c:v>SD IMPRESOS EXPRESS SRL</c:v>
                  </c:pt>
                  <c:pt idx="42">
                    <c:v>GREGORIA DEL ROSARIO ORTIZ </c:v>
                  </c:pt>
                  <c:pt idx="43">
                    <c:v>MANTERSA SRL</c:v>
                  </c:pt>
                  <c:pt idx="44">
                    <c:v>MARIA SILVESTRE CAYETANO</c:v>
                  </c:pt>
                  <c:pt idx="45">
                    <c:v>MJP PROMOTION SRL</c:v>
                  </c:pt>
                  <c:pt idx="46">
                    <c:v>MJP PROMOTION SRL</c:v>
                  </c:pt>
                  <c:pt idx="47">
                    <c:v>SIMBEL SRL</c:v>
                  </c:pt>
                  <c:pt idx="48">
                    <c:v>ABREU FAST PRINT SRL</c:v>
                  </c:pt>
                  <c:pt idx="49">
                    <c:v>HEMS SRL</c:v>
                  </c:pt>
                  <c:pt idx="50">
                    <c:v>GTG INDUSTRIAL SRL</c:v>
                  </c:pt>
                  <c:pt idx="51">
                    <c:v>CONSTRUCTORA , AGS, SRL </c:v>
                  </c:pt>
                </c:lvl>
              </c:multiLvlStrCache>
            </c:multiLvlStrRef>
          </c:cat>
          <c:val>
            <c:numRef>
              <c:f>MARZO!$G$14:$G$68</c:f>
              <c:numCache>
                <c:formatCode>_-* #,##0.00_-;\-* #,##0.00_-;_-* "-"??_-;_-@_-</c:formatCode>
                <c:ptCount val="55"/>
                <c:pt idx="0">
                  <c:v>163790</c:v>
                </c:pt>
                <c:pt idx="1">
                  <c:v>204878</c:v>
                </c:pt>
                <c:pt idx="2">
                  <c:v>205062.76</c:v>
                </c:pt>
                <c:pt idx="3">
                  <c:v>106200</c:v>
                </c:pt>
                <c:pt idx="4">
                  <c:v>33871.08</c:v>
                </c:pt>
                <c:pt idx="5">
                  <c:v>23890.23</c:v>
                </c:pt>
                <c:pt idx="6">
                  <c:v>16048</c:v>
                </c:pt>
                <c:pt idx="7">
                  <c:v>30031</c:v>
                </c:pt>
                <c:pt idx="8">
                  <c:v>22500.06</c:v>
                </c:pt>
                <c:pt idx="9">
                  <c:v>31550.84</c:v>
                </c:pt>
                <c:pt idx="10">
                  <c:v>193874</c:v>
                </c:pt>
                <c:pt idx="11">
                  <c:v>123730.08</c:v>
                </c:pt>
                <c:pt idx="12">
                  <c:v>52628</c:v>
                </c:pt>
                <c:pt idx="13">
                  <c:v>0</c:v>
                </c:pt>
                <c:pt idx="14">
                  <c:v>76700</c:v>
                </c:pt>
                <c:pt idx="15">
                  <c:v>53690</c:v>
                </c:pt>
                <c:pt idx="16">
                  <c:v>14337</c:v>
                </c:pt>
                <c:pt idx="17">
                  <c:v>34220</c:v>
                </c:pt>
                <c:pt idx="18">
                  <c:v>535417.63</c:v>
                </c:pt>
                <c:pt idx="19">
                  <c:v>39160.199999999997</c:v>
                </c:pt>
                <c:pt idx="20">
                  <c:v>10348.94</c:v>
                </c:pt>
                <c:pt idx="21">
                  <c:v>10315.14</c:v>
                </c:pt>
                <c:pt idx="22">
                  <c:v>43153.17</c:v>
                </c:pt>
                <c:pt idx="23">
                  <c:v>19316.09</c:v>
                </c:pt>
                <c:pt idx="24">
                  <c:v>242906.34</c:v>
                </c:pt>
                <c:pt idx="25">
                  <c:v>590000</c:v>
                </c:pt>
                <c:pt idx="26">
                  <c:v>14799.24</c:v>
                </c:pt>
                <c:pt idx="27">
                  <c:v>380000</c:v>
                </c:pt>
                <c:pt idx="28">
                  <c:v>260000</c:v>
                </c:pt>
                <c:pt idx="29">
                  <c:v>30000</c:v>
                </c:pt>
                <c:pt idx="30">
                  <c:v>90000</c:v>
                </c:pt>
                <c:pt idx="31">
                  <c:v>30000</c:v>
                </c:pt>
                <c:pt idx="32">
                  <c:v>260000</c:v>
                </c:pt>
                <c:pt idx="33">
                  <c:v>90000</c:v>
                </c:pt>
                <c:pt idx="34">
                  <c:v>129800</c:v>
                </c:pt>
                <c:pt idx="35">
                  <c:v>68352</c:v>
                </c:pt>
                <c:pt idx="36">
                  <c:v>442500</c:v>
                </c:pt>
                <c:pt idx="37">
                  <c:v>196799.29</c:v>
                </c:pt>
                <c:pt idx="38">
                  <c:v>204000</c:v>
                </c:pt>
                <c:pt idx="39">
                  <c:v>202960</c:v>
                </c:pt>
                <c:pt idx="40">
                  <c:v>98530</c:v>
                </c:pt>
                <c:pt idx="41">
                  <c:v>140750.39999999999</c:v>
                </c:pt>
                <c:pt idx="42">
                  <c:v>234820</c:v>
                </c:pt>
                <c:pt idx="43">
                  <c:v>200600</c:v>
                </c:pt>
                <c:pt idx="44">
                  <c:v>50150</c:v>
                </c:pt>
                <c:pt idx="45">
                  <c:v>80240</c:v>
                </c:pt>
                <c:pt idx="46">
                  <c:v>204912.9</c:v>
                </c:pt>
                <c:pt idx="47">
                  <c:v>543500.84</c:v>
                </c:pt>
                <c:pt idx="48">
                  <c:v>80240</c:v>
                </c:pt>
                <c:pt idx="49">
                  <c:v>159996.20000000001</c:v>
                </c:pt>
                <c:pt idx="50">
                  <c:v>236100.3</c:v>
                </c:pt>
                <c:pt idx="51">
                  <c:v>120633</c:v>
                </c:pt>
                <c:pt idx="54">
                  <c:v>7427302.7300000014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MARZO!$H$13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MARZO!$A$14:$B$68</c:f>
              <c:multiLvlStrCache>
                <c:ptCount val="55"/>
                <c:lvl>
                  <c:pt idx="0">
                    <c:v>Servicio de contratación de un salón en hotel de la ciudad que incluya Refrigerio para las 90 personas, que participaran en el encuentro de Socialización y firmas de acuerdos con las Asociaciones</c:v>
                  </c:pt>
                  <c:pt idx="1">
                    <c:v>REFRIGERIO, ALMUERZO Y AUDIOVISUALES EN SALON DE HOTEL PARA LA REALIZACION DEL TALLER ESTRATEGIAS PARA UN PERIODISMO QUE CONSTRIBUYA CON LA PREVENCION Y ERRADICACION DE LA VIOLENCIA HACIA LA MUJER,</c:v>
                  </c:pt>
                  <c:pt idx="2">
                    <c:v>Compra de mobiliarios de oficina para ser utilizados en la nueva oficina provincial de La Romana,</c:v>
                  </c:pt>
                  <c:pt idx="3">
                    <c:v>SERVICIO DE IMPRESIÓN DE SEMBLANZAS PARA LA MEDALLA AL MERITO DE LA MUJER DOMINICANA 2023 </c:v>
                  </c:pt>
                  <c:pt idx="4">
                    <c:v>COMPRA DE GALLETE Y JUGO DE CARTÓN PARA LOS ADOLESCENTES QUE ASISTIRÁN AL RECORRIDO Y CAPACITACIÓN EN EL CENTRO DE PROMOCIÓN DE SALUD INTEGRAL DE ADOLESCENTES, (PROGRAMA 45).</c:v>
                  </c:pt>
                  <c:pt idx="5">
                    <c:v>SERVICIO DE MANTENIMIENTO DE FOTOCOPIADORAS MODELO E-3508A Y LA MODELO E-455, UBICADA EN EL SOTANO DE LA SEDE CENTRAL DE ESTE MINISTERO.</c:v>
                  </c:pt>
                  <c:pt idx="6">
                    <c:v>SERVICIO DE MANTENIMIENTO DE FOTOCOPIADORAS MODELO E-3508A Y LA MODELO E-455, UBICADA EN EL SOTANO DE LA SEDE CENTRAL DE ESTE MINISTERO.</c:v>
                  </c:pt>
                  <c:pt idx="7">
                    <c:v>ADQUISICIÓN DE MATERIALES PARA LA PARTICIPACIÓN DE LA MINISTRA EN LA 67ª COMISIÓN DE LA CONDICIÓN JURÍDICA Y SOCIAL DE LA MUJER.</c:v>
                  </c:pt>
                  <c:pt idx="8">
                    <c:v>COMPRA DE CONO DE SEGURIDAD, PARA RESERVAR LOS ESPACIOS DE LOS PARQUEOS QUE ESTÁN ASIGNADOS A CADA ASISTENTE, VICEMINISTRA, DIRECTORES Y ENCARGADOS DE ESTE MINISTERIO.</c:v>
                  </c:pt>
                  <c:pt idx="9">
                    <c:v>COMPRA DE GOMAS PARA LOS VEHÍCULOS DE TRANSPORTE DEL PERSONAL DE ESTE MINISTERIO</c:v>
                  </c:pt>
                  <c:pt idx="10">
                    <c:v>SERVICIO DE ALQUILER DE PLANTAS ORNAMENTALES EN COMPOSICIÓN CON LUCES LED Y ARREGLOS DE FLORES, PARA EL “ACTO MEDALLA AL MÉRITO DE LA MUJER DOMINICANA 2023, EL MIÉRCOLES 8 DE MARZO</c:v>
                  </c:pt>
                  <c:pt idx="11">
                    <c:v>Compra de equipos eléctricos para ser utilizados en el centro de promoción Salud Integral de Adolecentes, de los Prados. Fondo del programa 45</c:v>
                  </c:pt>
                  <c:pt idx="12">
                    <c:v>SERVICIO DE HABICHUELAS CON DULCES PARA 305 PERSONAS CON MOTIVO SEMANA SANTA 2023, EN LAS DIVERSAS OFICINAS DE ESTE MINISTERIO. DIA 31 DE MARZO</c:v>
                  </c:pt>
                  <c:pt idx="13">
                    <c:v>Servicio de Almuerzo, refrigerio y audiovisuales para las 100 personas que participara en el Encuentro Nacional de Psicólogas, el sábado 04 de marzo del 2023, en horario de 8:30 a 3: 00p.m en Conani.</c:v>
                  </c:pt>
                  <c:pt idx="14">
                    <c:v>SERVICIO DE IMPRESIÓN DE BROCHURES EN EL MARCO DEL DIA INTERNACIONAL DE LA MUJER.</c:v>
                  </c:pt>
                  <c:pt idx="15">
                    <c:v>SERVICIO DE IMPRESIÓN DE BROCHURES Y HOJAS INFORMATIVAS DEL CENTRO DE PROMOCION SALUD INTEGRAL DE ADOLESCENTES, (PROGRAMA 45).</c:v>
                  </c:pt>
                  <c:pt idx="16">
                    <c:v>SERVICIO DE REFRIGERIO PARA LAS PERSONAS QUE ESTARAN COLABORANDO CON EL “ACTO DE MEDALLA AL MERITO 2023” EL 8 DE MARZO, EN EL SALON INDEPENDECIA, MINISTERI DE DEFENSA.</c:v>
                  </c:pt>
                  <c:pt idx="17">
                    <c:v>SERVICIO DE LIMPIEZA DEL ÁREA DEL ÚTERO (ALFOMBRADO, COJINES Y CORTINAS) EN EL ÁREA EXPERIENCIAL DEL CENTRO DE PROMOCIÓN DE SALUD INTEGRAL DE ADOLESCENTES DE LOS PRADOS.</c:v>
                  </c:pt>
                  <c:pt idx="18">
                    <c:v>SERVICIO DE CATERING PARA LAS ACTIVIDADES CONMEMORATIVAS DEL 8 DE MARZO “DIA INTERNACIONAL DE LA MUJER” A REALIZARSE EN LAS OFICINAS PROVINCIALES Y MUNICIPALES DE LA MUJER DE BARAHORANA, SAN JUAN</c:v>
                  </c:pt>
                  <c:pt idx="19">
                    <c:v>MANTENIMIENTO DE VEHICULOS</c:v>
                  </c:pt>
                  <c:pt idx="20">
                    <c:v>MANTENIMIENTO DE VEHICULOS</c:v>
                  </c:pt>
                  <c:pt idx="21">
                    <c:v>MANTENIMIENTO DE VEHICULOS</c:v>
                  </c:pt>
                  <c:pt idx="22">
                    <c:v>MANTENIMIENTO DE VEHICULOS</c:v>
                  </c:pt>
                  <c:pt idx="23">
                    <c:v>MANTENIMIENTO DE VEHICULOS</c:v>
                  </c:pt>
                  <c:pt idx="24">
                    <c:v>SUPERVISION DE OBRA</c:v>
                  </c:pt>
                  <c:pt idx="25">
                    <c:v>DIFUSION MEDIOS DE COMUNICACIÓN </c:v>
                  </c:pt>
                  <c:pt idx="26">
                    <c:v>MANTENIMIENTO DE VEHICULOS</c:v>
                  </c:pt>
                  <c:pt idx="27">
                    <c:v>COMBUSTIBLE PARA CASAS DE ACOGIDA</c:v>
                  </c:pt>
                  <c:pt idx="28">
                    <c:v>COMBUSTIBLE PARA CASAS DE ACOGIDA</c:v>
                  </c:pt>
                  <c:pt idx="29">
                    <c:v>COMBUSTIBLE PARA CASAS DE ACOGIDA</c:v>
                  </c:pt>
                  <c:pt idx="30">
                    <c:v>COMBUSTIBLE PARA CASAS DE ACOGIDA</c:v>
                  </c:pt>
                  <c:pt idx="31">
                    <c:v>COMBUSTIBLE PARA CASAS DE ACOGIDA</c:v>
                  </c:pt>
                  <c:pt idx="32">
                    <c:v>COMBUSTIBLE PARA CASAS DE ACOGIDA</c:v>
                  </c:pt>
                  <c:pt idx="33">
                    <c:v>COMBUSTIBLE PARA CASAS DE ACOGIDA</c:v>
                  </c:pt>
                  <c:pt idx="34">
                    <c:v>INSTALACION   PROTECTORES  METALICOS </c:v>
                  </c:pt>
                  <c:pt idx="35">
                    <c:v>ALMUERZO REUNION EVALUACION  DESEMPENO </c:v>
                  </c:pt>
                  <c:pt idx="36">
                    <c:v>DIFUSION EN TELEVISION DE CAMPAÑA </c:v>
                  </c:pt>
                  <c:pt idx="37">
                    <c:v>SERVICIO DE LAMINADO FORRO </c:v>
                  </c:pt>
                  <c:pt idx="38">
                    <c:v>LAMINADOS DE FORROS Y ASIENTO </c:v>
                  </c:pt>
                  <c:pt idx="39">
                    <c:v>PINTURA   CASA DE ACOGIDA  MODELO III</c:v>
                  </c:pt>
                  <c:pt idx="40">
                    <c:v>INSTALACION DE CRISTALES  Y PUERTAS </c:v>
                  </c:pt>
                  <c:pt idx="41">
                    <c:v>CONFECCION DE STAND PORTALES </c:v>
                  </c:pt>
                  <c:pt idx="42">
                    <c:v>IMPRESIONES DE CAMISETAS </c:v>
                  </c:pt>
                  <c:pt idx="43">
                    <c:v>SERVICIOS MANO DE OBRA PINTURA </c:v>
                  </c:pt>
                  <c:pt idx="44">
                    <c:v>LEGALIZACION DOCUMENTOS  DE COMPRA DE BIENES Y SERVICIOS </c:v>
                  </c:pt>
                  <c:pt idx="45">
                    <c:v>IMPRESIÓN DE PULSERAS PARA JORNADA </c:v>
                  </c:pt>
                  <c:pt idx="46">
                    <c:v>IMPRESIÓN DE PELOTAS  PARA JORNADA</c:v>
                  </c:pt>
                  <c:pt idx="47">
                    <c:v>ADQUISICION UTENCILIO DE COSINA Y HOGAR </c:v>
                  </c:pt>
                  <c:pt idx="48">
                    <c:v>SSERVICIO DE IMPRESIÓN Y EMPASTADO</c:v>
                  </c:pt>
                  <c:pt idx="49">
                    <c:v>IMPRESIÓN DE VISERAS  PARA JORNADA </c:v>
                  </c:pt>
                  <c:pt idx="50">
                    <c:v>COMPRA ARTICULOS DE LIMPIEZA </c:v>
                  </c:pt>
                  <c:pt idx="51">
                    <c:v>RESTRUCTURACION DE LA ESCALERA </c:v>
                  </c:pt>
                  <c:pt idx="54">
                    <c:v>TOTALES</c:v>
                  </c:pt>
                </c:lvl>
                <c:lvl>
                  <c:pt idx="0">
                    <c:v>Hoteles Nacionales, SA</c:v>
                  </c:pt>
                  <c:pt idx="1">
                    <c:v>Hoteles Nacionales, SA</c:v>
                  </c:pt>
                  <c:pt idx="2">
                    <c:v>Muebles Omar, S.A.</c:v>
                  </c:pt>
                  <c:pt idx="3">
                    <c:v>Editora El Nuevo Diario, SA</c:v>
                  </c:pt>
                  <c:pt idx="4">
                    <c:v>Mercatodo, SAS</c:v>
                  </c:pt>
                  <c:pt idx="5">
                    <c:v>Distosa, SRL</c:v>
                  </c:pt>
                  <c:pt idx="6">
                    <c:v>Distosa, SRL</c:v>
                  </c:pt>
                  <c:pt idx="7">
                    <c:v>Margarita Medina Taller Manos Creativas, SRL</c:v>
                  </c:pt>
                  <c:pt idx="8">
                    <c:v>B&amp;F Mercantil, SRL</c:v>
                  </c:pt>
                  <c:pt idx="9">
                    <c:v>Khalicco Investments, SRL</c:v>
                  </c:pt>
                  <c:pt idx="10">
                    <c:v>CA Antojitos de Papel, SRL</c:v>
                  </c:pt>
                  <c:pt idx="11">
                    <c:v>Mundo Industrial, SRL</c:v>
                  </c:pt>
                  <c:pt idx="12">
                    <c:v>Xiomari Veloz D' Lujo Fiesta, SRL</c:v>
                  </c:pt>
                  <c:pt idx="13">
                    <c:v>Xiomari Veloz D' Lujo Fiesta, SRL</c:v>
                  </c:pt>
                  <c:pt idx="14">
                    <c:v>Impresos Tres Tintas, SRL</c:v>
                  </c:pt>
                  <c:pt idx="15">
                    <c:v>Impresos Tres Tintas, SRL</c:v>
                  </c:pt>
                  <c:pt idx="16">
                    <c:v>Merca Del Atlántico, SRL</c:v>
                  </c:pt>
                  <c:pt idx="17">
                    <c:v>Salu Britom SRL</c:v>
                  </c:pt>
                  <c:pt idx="18">
                    <c:v>Grupo, APB, SRL</c:v>
                  </c:pt>
                  <c:pt idx="19">
                    <c:v>SANTO DOMINGO MOTORS</c:v>
                  </c:pt>
                  <c:pt idx="20">
                    <c:v>SANTO DOMINGO MOTORS</c:v>
                  </c:pt>
                  <c:pt idx="21">
                    <c:v>SANTO DOMINGO MOTORS</c:v>
                  </c:pt>
                  <c:pt idx="22">
                    <c:v>SANTO DOMINGO MOTORS</c:v>
                  </c:pt>
                  <c:pt idx="23">
                    <c:v>SANTO DOMINGO MOTORS</c:v>
                  </c:pt>
                  <c:pt idx="24">
                    <c:v>CONSTRUVIL, SRL</c:v>
                  </c:pt>
                  <c:pt idx="25">
                    <c:v>CADENA DE NOTICIAS TELEVISION </c:v>
                  </c:pt>
                  <c:pt idx="26">
                    <c:v>MAGNA MOTORS </c:v>
                  </c:pt>
                  <c:pt idx="27">
                    <c:v>ECO  PETROLEO DOMINICNA, SRL</c:v>
                  </c:pt>
                  <c:pt idx="28">
                    <c:v>ECO  PETROLEO DOMINICANA, SRL</c:v>
                  </c:pt>
                  <c:pt idx="29">
                    <c:v>ECO PETROLEO DOMINICANA SRL </c:v>
                  </c:pt>
                  <c:pt idx="30">
                    <c:v>ECO PETROLEO DOMINICANA SRL </c:v>
                  </c:pt>
                  <c:pt idx="31">
                    <c:v>ECO PETROLEO DOMINICANA SRL </c:v>
                  </c:pt>
                  <c:pt idx="32">
                    <c:v>ECO PETROLEO DOMINICANA SRL </c:v>
                  </c:pt>
                  <c:pt idx="33">
                    <c:v>ECO PETROLEO DOMINICANA SRL </c:v>
                  </c:pt>
                  <c:pt idx="34">
                    <c:v>DEMEERO CONSTRUCTORA SRL</c:v>
                  </c:pt>
                  <c:pt idx="35">
                    <c:v>ROULER ENTERPRISES</c:v>
                  </c:pt>
                  <c:pt idx="36">
                    <c:v>CADENA DE NOTICIAS TELEVISION  S.A</c:v>
                  </c:pt>
                  <c:pt idx="37">
                    <c:v>AUTOCENTRO NAVARRO SRL </c:v>
                  </c:pt>
                  <c:pt idx="38">
                    <c:v>AUTOCENTRO NAVARRO SRL </c:v>
                  </c:pt>
                  <c:pt idx="39">
                    <c:v>DEMEERO CONSTRUCTORA SRL</c:v>
                  </c:pt>
                  <c:pt idx="40">
                    <c:v>DEMEERO CONSTRUCTORA SRL</c:v>
                  </c:pt>
                  <c:pt idx="41">
                    <c:v>SD IMPRESOS EXPRESS SRL</c:v>
                  </c:pt>
                  <c:pt idx="42">
                    <c:v>GREGORIA DEL ROSARIO ORTIZ </c:v>
                  </c:pt>
                  <c:pt idx="43">
                    <c:v>MANTERSA SRL</c:v>
                  </c:pt>
                  <c:pt idx="44">
                    <c:v>MARIA SILVESTRE CAYETANO</c:v>
                  </c:pt>
                  <c:pt idx="45">
                    <c:v>MJP PROMOTION SRL</c:v>
                  </c:pt>
                  <c:pt idx="46">
                    <c:v>MJP PROMOTION SRL</c:v>
                  </c:pt>
                  <c:pt idx="47">
                    <c:v>SIMBEL SRL</c:v>
                  </c:pt>
                  <c:pt idx="48">
                    <c:v>ABREU FAST PRINT SRL</c:v>
                  </c:pt>
                  <c:pt idx="49">
                    <c:v>HEMS SRL</c:v>
                  </c:pt>
                  <c:pt idx="50">
                    <c:v>GTG INDUSTRIAL SRL</c:v>
                  </c:pt>
                  <c:pt idx="51">
                    <c:v>CONSTRUCTORA , AGS, SRL </c:v>
                  </c:pt>
                </c:lvl>
              </c:multiLvlStrCache>
            </c:multiLvlStrRef>
          </c:cat>
          <c:val>
            <c:numRef>
              <c:f>MARZO!$H$14:$H$68</c:f>
              <c:numCache>
                <c:formatCode>0.00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 formatCode="_-* #,##0.00_-;\-* #,##0.0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7779C2-6DE7-4E00-B93E-3FCB01BD13BC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6144606</xdr:colOff>
      <xdr:row>3</xdr:row>
      <xdr:rowOff>194579</xdr:rowOff>
    </xdr:from>
    <xdr:to>
      <xdr:col>3</xdr:col>
      <xdr:colOff>1522713</xdr:colOff>
      <xdr:row>8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0677" y="480329"/>
          <a:ext cx="5134429" cy="150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K250"/>
  <sheetViews>
    <sheetView tabSelected="1" view="pageBreakPreview" topLeftCell="A10" zoomScale="110" zoomScaleNormal="80" zoomScaleSheetLayoutView="110" zoomScalePageLayoutView="41" workbookViewId="0">
      <selection activeCell="A40" sqref="A40"/>
    </sheetView>
  </sheetViews>
  <sheetFormatPr baseColWidth="10" defaultColWidth="11.42578125" defaultRowHeight="21" x14ac:dyDescent="0.35"/>
  <cols>
    <col min="1" max="1" width="51.85546875" customWidth="1"/>
    <col min="2" max="2" width="112.28515625" customWidth="1"/>
    <col min="3" max="3" width="34.140625" style="1" customWidth="1"/>
    <col min="4" max="4" width="24.28515625" style="2" customWidth="1"/>
    <col min="5" max="5" width="35.85546875" style="122" customWidth="1"/>
    <col min="6" max="6" width="24.7109375" style="3" customWidth="1"/>
    <col min="7" max="7" width="34.28515625" style="4" customWidth="1"/>
    <col min="8" max="8" width="22" style="144" customWidth="1"/>
    <col min="9" max="9" width="4.7109375" hidden="1" customWidth="1"/>
    <col min="10" max="10" width="4.140625" hidden="1" customWidth="1"/>
    <col min="11" max="11" width="38.5703125" style="156" customWidth="1"/>
    <col min="12" max="12" width="42" style="6" hidden="1" customWidth="1"/>
    <col min="13" max="13" width="0.28515625" hidden="1" customWidth="1"/>
    <col min="14" max="14" width="15.140625" style="7" bestFit="1" customWidth="1"/>
    <col min="15" max="15" width="11.42578125" style="7"/>
  </cols>
  <sheetData>
    <row r="1" spans="1:109" ht="1.5" customHeight="1" x14ac:dyDescent="0.35"/>
    <row r="2" spans="1:109" ht="21" hidden="1" customHeight="1" x14ac:dyDescent="0.35"/>
    <row r="3" spans="1:109" ht="21" customHeight="1" x14ac:dyDescent="0.35"/>
    <row r="4" spans="1:109" ht="21" customHeight="1" x14ac:dyDescent="0.35"/>
    <row r="5" spans="1:109" ht="21" hidden="1" customHeight="1" x14ac:dyDescent="0.35"/>
    <row r="6" spans="1:109" ht="21" hidden="1" customHeight="1" x14ac:dyDescent="0.35"/>
    <row r="7" spans="1:109" ht="54" hidden="1" customHeight="1" x14ac:dyDescent="0.35">
      <c r="G7" s="8"/>
    </row>
    <row r="8" spans="1:109" ht="107.25" customHeight="1" x14ac:dyDescent="0.45">
      <c r="A8" s="115"/>
      <c r="B8" s="115"/>
      <c r="C8" s="115"/>
      <c r="D8" s="118"/>
      <c r="E8" s="123"/>
      <c r="F8" s="118"/>
      <c r="G8" s="115"/>
      <c r="H8" s="145"/>
      <c r="I8" s="115"/>
      <c r="J8" s="115"/>
      <c r="K8" s="157"/>
    </row>
    <row r="9" spans="1:109" ht="28.5" customHeight="1" x14ac:dyDescent="0.4">
      <c r="A9" s="191" t="s">
        <v>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09" ht="24.75" customHeight="1" x14ac:dyDescent="0.4">
      <c r="A10" s="191" t="s">
        <v>13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09" ht="28.5" customHeight="1" x14ac:dyDescent="0.4">
      <c r="A11" s="192" t="s">
        <v>15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N11" s="6"/>
    </row>
    <row r="12" spans="1:109" ht="28.5" customHeight="1" x14ac:dyDescent="0.4">
      <c r="A12" s="119"/>
      <c r="B12" s="119"/>
      <c r="C12" s="119"/>
      <c r="D12" s="119"/>
      <c r="E12" s="119"/>
      <c r="F12" s="119"/>
      <c r="G12" s="119"/>
      <c r="H12" s="146"/>
      <c r="I12" s="119"/>
      <c r="J12" s="119"/>
      <c r="K12" s="146"/>
      <c r="N12" s="6"/>
    </row>
    <row r="13" spans="1:109" s="101" customFormat="1" ht="66.75" customHeight="1" x14ac:dyDescent="0.35">
      <c r="A13" s="97" t="s">
        <v>0</v>
      </c>
      <c r="B13" s="97" t="s">
        <v>1</v>
      </c>
      <c r="C13" s="100" t="s">
        <v>2</v>
      </c>
      <c r="D13" s="98" t="s">
        <v>3</v>
      </c>
      <c r="E13" s="124" t="s">
        <v>4</v>
      </c>
      <c r="F13" s="98" t="s">
        <v>5</v>
      </c>
      <c r="G13" s="97" t="s">
        <v>143</v>
      </c>
      <c r="H13" s="147" t="s">
        <v>6</v>
      </c>
      <c r="K13" s="158" t="s">
        <v>11</v>
      </c>
      <c r="L13" s="102"/>
      <c r="N13" s="103"/>
      <c r="O13" s="104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6"/>
    </row>
    <row r="14" spans="1:109" ht="109.5" customHeight="1" x14ac:dyDescent="0.35">
      <c r="A14" s="168" t="s">
        <v>16</v>
      </c>
      <c r="B14" s="166" t="s">
        <v>18</v>
      </c>
      <c r="C14" s="175" t="s">
        <v>17</v>
      </c>
      <c r="D14" s="183">
        <v>45014</v>
      </c>
      <c r="E14" s="181">
        <v>163790</v>
      </c>
      <c r="F14" s="184">
        <v>45291</v>
      </c>
      <c r="G14" s="181">
        <v>163790</v>
      </c>
      <c r="H14" s="185">
        <v>0</v>
      </c>
      <c r="I14" s="175"/>
      <c r="J14" s="175"/>
      <c r="K14" s="186" t="s">
        <v>10</v>
      </c>
      <c r="L14" s="187"/>
      <c r="M14" s="187"/>
      <c r="N14" s="187"/>
      <c r="O14"/>
      <c r="P14" t="s">
        <v>12</v>
      </c>
    </row>
    <row r="15" spans="1:109" ht="140.25" customHeight="1" x14ac:dyDescent="0.35">
      <c r="A15" s="168" t="s">
        <v>16</v>
      </c>
      <c r="B15" s="166" t="s">
        <v>20</v>
      </c>
      <c r="C15" s="175" t="s">
        <v>19</v>
      </c>
      <c r="D15" s="183">
        <v>44998</v>
      </c>
      <c r="E15" s="181">
        <v>204878</v>
      </c>
      <c r="F15" s="184">
        <v>45291</v>
      </c>
      <c r="G15" s="181">
        <v>204878</v>
      </c>
      <c r="H15" s="185">
        <v>0</v>
      </c>
      <c r="I15" s="175"/>
      <c r="J15" s="175"/>
      <c r="K15" s="186" t="s">
        <v>10</v>
      </c>
      <c r="L15" s="187"/>
      <c r="M15" s="187"/>
      <c r="N15" s="187"/>
      <c r="O15"/>
    </row>
    <row r="16" spans="1:109" ht="60.75" customHeight="1" x14ac:dyDescent="0.35">
      <c r="A16" s="168" t="s">
        <v>24</v>
      </c>
      <c r="B16" s="166" t="s">
        <v>29</v>
      </c>
      <c r="C16" s="175" t="s">
        <v>25</v>
      </c>
      <c r="D16" s="183">
        <v>45009</v>
      </c>
      <c r="E16" s="181">
        <v>205062.76</v>
      </c>
      <c r="F16" s="184">
        <v>45291</v>
      </c>
      <c r="G16" s="181">
        <v>205062.76</v>
      </c>
      <c r="H16" s="185">
        <v>0</v>
      </c>
      <c r="I16" s="175"/>
      <c r="J16" s="175"/>
      <c r="K16" s="186" t="s">
        <v>10</v>
      </c>
      <c r="L16" s="187"/>
      <c r="M16" s="187"/>
      <c r="N16" s="187"/>
      <c r="O16"/>
    </row>
    <row r="17" spans="1:15" ht="66.75" customHeight="1" x14ac:dyDescent="0.35">
      <c r="A17" s="168" t="s">
        <v>21</v>
      </c>
      <c r="B17" s="169" t="s">
        <v>23</v>
      </c>
      <c r="C17" s="175" t="s">
        <v>22</v>
      </c>
      <c r="D17" s="183">
        <v>44992</v>
      </c>
      <c r="E17" s="181">
        <v>106200</v>
      </c>
      <c r="F17" s="184">
        <v>45291</v>
      </c>
      <c r="G17" s="181">
        <v>106200</v>
      </c>
      <c r="H17" s="185">
        <v>0</v>
      </c>
      <c r="I17" s="175"/>
      <c r="J17" s="175"/>
      <c r="K17" s="186" t="s">
        <v>10</v>
      </c>
      <c r="L17" s="187"/>
      <c r="M17" s="187"/>
      <c r="N17" s="187"/>
      <c r="O17"/>
    </row>
    <row r="18" spans="1:15" ht="118.5" customHeight="1" x14ac:dyDescent="0.35">
      <c r="A18" s="168" t="s">
        <v>28</v>
      </c>
      <c r="B18" s="166" t="s">
        <v>26</v>
      </c>
      <c r="C18" s="174" t="s">
        <v>27</v>
      </c>
      <c r="D18" s="183">
        <v>45002</v>
      </c>
      <c r="E18" s="181">
        <v>33871.08</v>
      </c>
      <c r="F18" s="184">
        <v>45657</v>
      </c>
      <c r="G18" s="181">
        <v>33871.08</v>
      </c>
      <c r="H18" s="185">
        <v>0</v>
      </c>
      <c r="I18" s="175"/>
      <c r="J18" s="175"/>
      <c r="K18" s="186" t="s">
        <v>10</v>
      </c>
      <c r="L18" s="187"/>
      <c r="M18" s="187"/>
      <c r="N18" s="187"/>
      <c r="O18"/>
    </row>
    <row r="19" spans="1:15" ht="91.5" customHeight="1" x14ac:dyDescent="0.35">
      <c r="A19" s="168" t="s">
        <v>30</v>
      </c>
      <c r="B19" s="166" t="s">
        <v>33</v>
      </c>
      <c r="C19" s="175" t="s">
        <v>31</v>
      </c>
      <c r="D19" s="183">
        <v>45000</v>
      </c>
      <c r="E19" s="181">
        <v>23890.23</v>
      </c>
      <c r="F19" s="184">
        <v>45291</v>
      </c>
      <c r="G19" s="181">
        <v>23890.23</v>
      </c>
      <c r="H19" s="185">
        <v>0</v>
      </c>
      <c r="I19" s="175"/>
      <c r="J19" s="175"/>
      <c r="K19" s="186" t="s">
        <v>10</v>
      </c>
      <c r="L19" s="187" t="s">
        <v>10</v>
      </c>
      <c r="M19" s="187"/>
      <c r="N19" s="187"/>
      <c r="O19"/>
    </row>
    <row r="20" spans="1:15" ht="93" customHeight="1" x14ac:dyDescent="0.35">
      <c r="A20" s="168" t="s">
        <v>30</v>
      </c>
      <c r="B20" s="166" t="s">
        <v>33</v>
      </c>
      <c r="C20" s="175" t="s">
        <v>32</v>
      </c>
      <c r="D20" s="183">
        <v>45000</v>
      </c>
      <c r="E20" s="181">
        <v>16048</v>
      </c>
      <c r="F20" s="184">
        <v>45291</v>
      </c>
      <c r="G20" s="181">
        <v>16048</v>
      </c>
      <c r="H20" s="185">
        <v>0</v>
      </c>
      <c r="I20" s="175"/>
      <c r="J20" s="175"/>
      <c r="K20" s="186" t="s">
        <v>10</v>
      </c>
      <c r="L20" s="187" t="s">
        <v>10</v>
      </c>
      <c r="M20" s="187"/>
      <c r="N20" s="187"/>
      <c r="O20"/>
    </row>
    <row r="21" spans="1:15" ht="90.75" customHeight="1" x14ac:dyDescent="0.35">
      <c r="A21" s="168" t="s">
        <v>34</v>
      </c>
      <c r="B21" s="166" t="s">
        <v>36</v>
      </c>
      <c r="C21" s="175" t="s">
        <v>35</v>
      </c>
      <c r="D21" s="183">
        <v>45007</v>
      </c>
      <c r="E21" s="181">
        <v>30031</v>
      </c>
      <c r="F21" s="184">
        <v>45291</v>
      </c>
      <c r="G21" s="181">
        <v>30031</v>
      </c>
      <c r="H21" s="185">
        <v>0</v>
      </c>
      <c r="I21" s="175"/>
      <c r="J21" s="175"/>
      <c r="K21" s="186" t="s">
        <v>10</v>
      </c>
      <c r="L21" s="187" t="s">
        <v>10</v>
      </c>
      <c r="M21" s="187"/>
      <c r="N21" s="187"/>
      <c r="O21"/>
    </row>
    <row r="22" spans="1:15" ht="117.75" customHeight="1" x14ac:dyDescent="0.35">
      <c r="A22" s="168" t="s">
        <v>37</v>
      </c>
      <c r="B22" s="166" t="s">
        <v>40</v>
      </c>
      <c r="C22" s="175" t="s">
        <v>134</v>
      </c>
      <c r="D22" s="183">
        <v>45005</v>
      </c>
      <c r="E22" s="181">
        <v>22500.06</v>
      </c>
      <c r="F22" s="184">
        <v>45291</v>
      </c>
      <c r="G22" s="181">
        <v>22500.06</v>
      </c>
      <c r="H22" s="185">
        <v>0</v>
      </c>
      <c r="I22" s="175"/>
      <c r="J22" s="175"/>
      <c r="K22" s="186" t="s">
        <v>10</v>
      </c>
      <c r="L22" s="187" t="s">
        <v>10</v>
      </c>
      <c r="M22" s="187"/>
      <c r="N22" s="187"/>
      <c r="O22"/>
    </row>
    <row r="23" spans="1:15" ht="75" customHeight="1" x14ac:dyDescent="0.35">
      <c r="A23" s="168" t="s">
        <v>38</v>
      </c>
      <c r="B23" s="166" t="s">
        <v>39</v>
      </c>
      <c r="C23" s="175" t="s">
        <v>141</v>
      </c>
      <c r="D23" s="183">
        <v>44998</v>
      </c>
      <c r="E23" s="181">
        <v>31550.84</v>
      </c>
      <c r="F23" s="184">
        <v>45291</v>
      </c>
      <c r="G23" s="181">
        <v>31550.84</v>
      </c>
      <c r="H23" s="185">
        <v>0</v>
      </c>
      <c r="I23" s="175"/>
      <c r="J23" s="175"/>
      <c r="K23" s="186" t="s">
        <v>10</v>
      </c>
      <c r="L23" s="187" t="s">
        <v>10</v>
      </c>
      <c r="M23" s="187"/>
      <c r="N23" s="187"/>
      <c r="O23"/>
    </row>
    <row r="24" spans="1:15" ht="118.5" customHeight="1" x14ac:dyDescent="0.35">
      <c r="A24" s="168" t="s">
        <v>41</v>
      </c>
      <c r="B24" s="166" t="s">
        <v>42</v>
      </c>
      <c r="C24" s="175" t="s">
        <v>142</v>
      </c>
      <c r="D24" s="183">
        <v>44995</v>
      </c>
      <c r="E24" s="188">
        <v>193874</v>
      </c>
      <c r="F24" s="184">
        <v>45291</v>
      </c>
      <c r="G24" s="188">
        <v>193874</v>
      </c>
      <c r="H24" s="185">
        <v>0</v>
      </c>
      <c r="I24" s="175"/>
      <c r="J24" s="175"/>
      <c r="K24" s="186" t="s">
        <v>10</v>
      </c>
      <c r="L24" s="187" t="s">
        <v>10</v>
      </c>
      <c r="M24" s="187"/>
      <c r="N24" s="187"/>
      <c r="O24"/>
    </row>
    <row r="25" spans="1:15" ht="98.25" customHeight="1" x14ac:dyDescent="0.35">
      <c r="A25" s="168" t="s">
        <v>43</v>
      </c>
      <c r="B25" s="166" t="s">
        <v>47</v>
      </c>
      <c r="C25" s="175" t="s">
        <v>44</v>
      </c>
      <c r="D25" s="183">
        <v>45013</v>
      </c>
      <c r="E25" s="181">
        <v>123730.08</v>
      </c>
      <c r="F25" s="184">
        <v>45291</v>
      </c>
      <c r="G25" s="181">
        <v>123730.08</v>
      </c>
      <c r="H25" s="185">
        <v>0</v>
      </c>
      <c r="I25" s="175"/>
      <c r="J25" s="175"/>
      <c r="K25" s="186" t="s">
        <v>10</v>
      </c>
      <c r="L25" s="187" t="s">
        <v>10</v>
      </c>
      <c r="M25" s="187"/>
      <c r="N25" s="187"/>
      <c r="O25"/>
    </row>
    <row r="26" spans="1:15" ht="114" customHeight="1" x14ac:dyDescent="0.35">
      <c r="A26" s="168" t="s">
        <v>46</v>
      </c>
      <c r="B26" s="166" t="s">
        <v>49</v>
      </c>
      <c r="C26" s="175" t="s">
        <v>135</v>
      </c>
      <c r="D26" s="183">
        <v>45020</v>
      </c>
      <c r="E26" s="181">
        <v>52628</v>
      </c>
      <c r="F26" s="184">
        <v>45291</v>
      </c>
      <c r="G26" s="181">
        <v>52628</v>
      </c>
      <c r="H26" s="185">
        <v>0</v>
      </c>
      <c r="I26" s="175"/>
      <c r="J26" s="175"/>
      <c r="K26" s="186" t="s">
        <v>10</v>
      </c>
      <c r="L26" s="187" t="s">
        <v>10</v>
      </c>
      <c r="M26" s="187"/>
      <c r="N26" s="187"/>
      <c r="O26"/>
    </row>
    <row r="27" spans="1:15" ht="113.25" customHeight="1" x14ac:dyDescent="0.35">
      <c r="A27" s="168" t="s">
        <v>46</v>
      </c>
      <c r="B27" s="166" t="s">
        <v>50</v>
      </c>
      <c r="C27" s="175" t="s">
        <v>136</v>
      </c>
      <c r="D27" s="183">
        <v>44995</v>
      </c>
      <c r="E27" s="181" t="s">
        <v>51</v>
      </c>
      <c r="F27" s="184">
        <v>45291</v>
      </c>
      <c r="G27" s="181" t="s">
        <v>51</v>
      </c>
      <c r="H27" s="185">
        <v>0</v>
      </c>
      <c r="I27" s="175"/>
      <c r="J27" s="175"/>
      <c r="K27" s="186" t="s">
        <v>10</v>
      </c>
      <c r="L27" s="187" t="s">
        <v>10</v>
      </c>
      <c r="M27" s="187"/>
      <c r="N27" s="187"/>
      <c r="O27"/>
    </row>
    <row r="28" spans="1:15" ht="82.5" customHeight="1" x14ac:dyDescent="0.35">
      <c r="A28" s="168" t="s">
        <v>48</v>
      </c>
      <c r="B28" s="166" t="s">
        <v>53</v>
      </c>
      <c r="C28" s="175" t="s">
        <v>137</v>
      </c>
      <c r="D28" s="183">
        <v>45001</v>
      </c>
      <c r="E28" s="181">
        <v>76700</v>
      </c>
      <c r="F28" s="184">
        <v>45291</v>
      </c>
      <c r="G28" s="181">
        <v>76700</v>
      </c>
      <c r="H28" s="185">
        <v>0</v>
      </c>
      <c r="I28" s="175"/>
      <c r="J28" s="175"/>
      <c r="K28" s="186" t="s">
        <v>10</v>
      </c>
      <c r="L28" s="187" t="s">
        <v>10</v>
      </c>
      <c r="M28" s="187"/>
      <c r="N28" s="187"/>
      <c r="O28"/>
    </row>
    <row r="29" spans="1:15" ht="95.25" customHeight="1" x14ac:dyDescent="0.35">
      <c r="A29" s="168" t="s">
        <v>48</v>
      </c>
      <c r="B29" s="166" t="s">
        <v>144</v>
      </c>
      <c r="C29" s="175" t="s">
        <v>138</v>
      </c>
      <c r="D29" s="183">
        <v>45006</v>
      </c>
      <c r="E29" s="181">
        <v>53690</v>
      </c>
      <c r="F29" s="184">
        <v>45291</v>
      </c>
      <c r="G29" s="181">
        <v>53690</v>
      </c>
      <c r="H29" s="185">
        <v>0</v>
      </c>
      <c r="I29" s="175"/>
      <c r="J29" s="175"/>
      <c r="K29" s="186" t="s">
        <v>10</v>
      </c>
      <c r="L29" s="187" t="s">
        <v>10</v>
      </c>
      <c r="M29" s="187"/>
      <c r="N29" s="187"/>
      <c r="O29"/>
    </row>
    <row r="30" spans="1:15" ht="113.25" customHeight="1" x14ac:dyDescent="0.35">
      <c r="A30" s="168" t="s">
        <v>52</v>
      </c>
      <c r="B30" s="166" t="s">
        <v>54</v>
      </c>
      <c r="C30" s="175" t="s">
        <v>139</v>
      </c>
      <c r="D30" s="183">
        <v>44993</v>
      </c>
      <c r="E30" s="181">
        <v>14337</v>
      </c>
      <c r="F30" s="184">
        <v>45291</v>
      </c>
      <c r="G30" s="181">
        <v>14337</v>
      </c>
      <c r="H30" s="185">
        <v>0</v>
      </c>
      <c r="I30" s="175"/>
      <c r="J30" s="175"/>
      <c r="K30" s="186" t="s">
        <v>10</v>
      </c>
      <c r="L30" s="187" t="s">
        <v>10</v>
      </c>
      <c r="M30" s="187"/>
      <c r="N30" s="187"/>
      <c r="O30"/>
    </row>
    <row r="31" spans="1:15" ht="116.25" customHeight="1" x14ac:dyDescent="0.35">
      <c r="A31" s="168" t="s">
        <v>55</v>
      </c>
      <c r="B31" s="166" t="s">
        <v>56</v>
      </c>
      <c r="C31" s="175" t="s">
        <v>140</v>
      </c>
      <c r="D31" s="183">
        <v>45016</v>
      </c>
      <c r="E31" s="188">
        <v>34220</v>
      </c>
      <c r="F31" s="184">
        <v>45291</v>
      </c>
      <c r="G31" s="188">
        <v>34220</v>
      </c>
      <c r="H31" s="185">
        <v>0</v>
      </c>
      <c r="I31" s="175"/>
      <c r="J31" s="175"/>
      <c r="K31" s="186" t="s">
        <v>10</v>
      </c>
      <c r="L31" s="187" t="s">
        <v>10</v>
      </c>
      <c r="M31" s="187"/>
      <c r="N31" s="187"/>
      <c r="O31"/>
    </row>
    <row r="32" spans="1:15" ht="135.75" customHeight="1" x14ac:dyDescent="0.35">
      <c r="A32" s="168" t="s">
        <v>58</v>
      </c>
      <c r="B32" s="166" t="s">
        <v>59</v>
      </c>
      <c r="C32" s="175" t="s">
        <v>57</v>
      </c>
      <c r="D32" s="183">
        <v>45016</v>
      </c>
      <c r="E32" s="188">
        <v>535417.63</v>
      </c>
      <c r="F32" s="184">
        <v>45291</v>
      </c>
      <c r="G32" s="188">
        <v>535417.63</v>
      </c>
      <c r="H32" s="185">
        <v>0</v>
      </c>
      <c r="I32" s="175"/>
      <c r="J32" s="175"/>
      <c r="K32" s="186" t="s">
        <v>10</v>
      </c>
      <c r="L32" s="187" t="s">
        <v>10</v>
      </c>
      <c r="M32" s="187"/>
      <c r="N32" s="187"/>
      <c r="O32"/>
    </row>
    <row r="33" spans="1:15" ht="66.75" customHeight="1" x14ac:dyDescent="0.35">
      <c r="A33" s="168" t="s">
        <v>60</v>
      </c>
      <c r="B33" s="166" t="s">
        <v>61</v>
      </c>
      <c r="C33" s="175" t="s">
        <v>62</v>
      </c>
      <c r="D33" s="183">
        <v>44974</v>
      </c>
      <c r="E33" s="188">
        <v>39160.199999999997</v>
      </c>
      <c r="F33" s="184">
        <v>45030</v>
      </c>
      <c r="G33" s="188">
        <v>39160.199999999997</v>
      </c>
      <c r="H33" s="185">
        <v>0</v>
      </c>
      <c r="I33" s="175"/>
      <c r="J33" s="175"/>
      <c r="K33" s="186"/>
      <c r="L33" s="187" t="s">
        <v>10</v>
      </c>
      <c r="M33" s="187"/>
      <c r="N33" s="187"/>
      <c r="O33"/>
    </row>
    <row r="34" spans="1:15" ht="71.25" customHeight="1" x14ac:dyDescent="0.35">
      <c r="A34" s="168" t="s">
        <v>60</v>
      </c>
      <c r="B34" s="166" t="s">
        <v>61</v>
      </c>
      <c r="C34" s="175" t="s">
        <v>63</v>
      </c>
      <c r="D34" s="183">
        <v>44974</v>
      </c>
      <c r="E34" s="181">
        <v>10348.94</v>
      </c>
      <c r="F34" s="184">
        <v>45030</v>
      </c>
      <c r="G34" s="181">
        <v>10348.94</v>
      </c>
      <c r="H34" s="185">
        <v>0</v>
      </c>
      <c r="I34" s="175"/>
      <c r="J34" s="175"/>
      <c r="K34" s="186"/>
      <c r="L34" s="187" t="s">
        <v>10</v>
      </c>
      <c r="M34" s="187"/>
      <c r="N34" s="187"/>
      <c r="O34"/>
    </row>
    <row r="35" spans="1:15" ht="66.75" customHeight="1" x14ac:dyDescent="0.35">
      <c r="A35" s="168" t="s">
        <v>60</v>
      </c>
      <c r="B35" s="166" t="s">
        <v>61</v>
      </c>
      <c r="C35" s="175" t="s">
        <v>64</v>
      </c>
      <c r="D35" s="183">
        <v>44978</v>
      </c>
      <c r="E35" s="181">
        <v>10315.14</v>
      </c>
      <c r="F35" s="184">
        <v>45030</v>
      </c>
      <c r="G35" s="181">
        <v>10315.14</v>
      </c>
      <c r="H35" s="185">
        <v>0</v>
      </c>
      <c r="I35" s="175"/>
      <c r="J35" s="175"/>
      <c r="K35" s="186"/>
      <c r="L35" s="187" t="s">
        <v>10</v>
      </c>
      <c r="M35" s="187"/>
      <c r="N35" s="187"/>
      <c r="O35"/>
    </row>
    <row r="36" spans="1:15" ht="70.5" customHeight="1" x14ac:dyDescent="0.35">
      <c r="A36" s="168" t="s">
        <v>60</v>
      </c>
      <c r="B36" s="166" t="s">
        <v>61</v>
      </c>
      <c r="C36" s="175" t="s">
        <v>65</v>
      </c>
      <c r="D36" s="183">
        <v>44994</v>
      </c>
      <c r="E36" s="181">
        <v>43153.17</v>
      </c>
      <c r="F36" s="184">
        <v>45030</v>
      </c>
      <c r="G36" s="181">
        <v>43153.17</v>
      </c>
      <c r="H36" s="185">
        <v>0</v>
      </c>
      <c r="I36" s="175"/>
      <c r="J36" s="175"/>
      <c r="K36" s="186"/>
      <c r="L36" s="187" t="s">
        <v>10</v>
      </c>
      <c r="M36" s="187"/>
      <c r="N36" s="187"/>
      <c r="O36"/>
    </row>
    <row r="37" spans="1:15" ht="66.75" customHeight="1" x14ac:dyDescent="0.35">
      <c r="A37" s="168" t="s">
        <v>60</v>
      </c>
      <c r="B37" s="166" t="s">
        <v>61</v>
      </c>
      <c r="C37" s="175" t="s">
        <v>66</v>
      </c>
      <c r="D37" s="183">
        <v>45002</v>
      </c>
      <c r="E37" s="181">
        <v>19316.09</v>
      </c>
      <c r="F37" s="184">
        <v>45030</v>
      </c>
      <c r="G37" s="181">
        <v>19316.09</v>
      </c>
      <c r="H37" s="185">
        <v>0</v>
      </c>
      <c r="I37" s="175"/>
      <c r="J37" s="175"/>
      <c r="K37" s="186"/>
      <c r="L37" s="187" t="s">
        <v>10</v>
      </c>
      <c r="M37" s="187"/>
      <c r="N37" s="187"/>
      <c r="O37"/>
    </row>
    <row r="38" spans="1:15" ht="56.25" customHeight="1" x14ac:dyDescent="0.35">
      <c r="A38" s="168" t="s">
        <v>67</v>
      </c>
      <c r="B38" s="166" t="s">
        <v>68</v>
      </c>
      <c r="C38" s="175" t="s">
        <v>69</v>
      </c>
      <c r="D38" s="183">
        <v>44994</v>
      </c>
      <c r="E38" s="181">
        <v>242906.34</v>
      </c>
      <c r="F38" s="184">
        <v>45019</v>
      </c>
      <c r="G38" s="181">
        <v>242906.34</v>
      </c>
      <c r="H38" s="185">
        <v>0</v>
      </c>
      <c r="I38" s="175"/>
      <c r="J38" s="175"/>
      <c r="K38" s="186"/>
      <c r="L38" s="187" t="s">
        <v>10</v>
      </c>
      <c r="M38" s="187"/>
      <c r="N38" s="187"/>
      <c r="O38"/>
    </row>
    <row r="39" spans="1:15" ht="63.75" customHeight="1" x14ac:dyDescent="0.35">
      <c r="A39" s="167" t="s">
        <v>145</v>
      </c>
      <c r="B39" s="167" t="s">
        <v>70</v>
      </c>
      <c r="C39" s="175" t="s">
        <v>71</v>
      </c>
      <c r="D39" s="183">
        <v>45005</v>
      </c>
      <c r="E39" s="188">
        <v>590000</v>
      </c>
      <c r="F39" s="184">
        <v>45037</v>
      </c>
      <c r="G39" s="188">
        <v>590000</v>
      </c>
      <c r="H39" s="185">
        <v>0</v>
      </c>
      <c r="I39" s="175"/>
      <c r="J39" s="175"/>
      <c r="K39" s="186"/>
      <c r="L39" s="187" t="s">
        <v>10</v>
      </c>
      <c r="M39" s="187"/>
      <c r="N39" s="187"/>
      <c r="O39"/>
    </row>
    <row r="40" spans="1:15" ht="54.75" customHeight="1" x14ac:dyDescent="0.35">
      <c r="A40" s="167" t="s">
        <v>72</v>
      </c>
      <c r="B40" s="167" t="s">
        <v>61</v>
      </c>
      <c r="C40" s="175" t="s">
        <v>73</v>
      </c>
      <c r="D40" s="183">
        <v>44991</v>
      </c>
      <c r="E40" s="181">
        <v>14799.24</v>
      </c>
      <c r="F40" s="184">
        <v>45027</v>
      </c>
      <c r="G40" s="181">
        <v>14799.24</v>
      </c>
      <c r="H40" s="185">
        <v>0</v>
      </c>
      <c r="I40" s="175"/>
      <c r="J40" s="175"/>
      <c r="K40" s="186"/>
      <c r="L40" s="187" t="s">
        <v>10</v>
      </c>
      <c r="M40" s="187"/>
      <c r="N40" s="187"/>
      <c r="O40"/>
    </row>
    <row r="41" spans="1:15" ht="72.75" customHeight="1" x14ac:dyDescent="0.35">
      <c r="A41" s="167" t="s">
        <v>74</v>
      </c>
      <c r="B41" s="173" t="s">
        <v>75</v>
      </c>
      <c r="C41" s="175" t="s">
        <v>76</v>
      </c>
      <c r="D41" s="183">
        <v>44724</v>
      </c>
      <c r="E41" s="181">
        <v>380000</v>
      </c>
      <c r="F41" s="184">
        <v>45021</v>
      </c>
      <c r="G41" s="181">
        <v>380000</v>
      </c>
      <c r="H41" s="185">
        <v>0</v>
      </c>
      <c r="I41" s="175"/>
      <c r="J41" s="175"/>
      <c r="K41" s="186"/>
      <c r="L41" s="187" t="s">
        <v>10</v>
      </c>
      <c r="M41" s="187"/>
      <c r="N41" s="187"/>
      <c r="O41"/>
    </row>
    <row r="42" spans="1:15" ht="67.5" customHeight="1" x14ac:dyDescent="0.35">
      <c r="A42" s="167" t="s">
        <v>77</v>
      </c>
      <c r="B42" s="167" t="s">
        <v>75</v>
      </c>
      <c r="C42" s="175" t="s">
        <v>78</v>
      </c>
      <c r="D42" s="183">
        <v>45016</v>
      </c>
      <c r="E42" s="181">
        <v>260000</v>
      </c>
      <c r="F42" s="184">
        <v>45043</v>
      </c>
      <c r="G42" s="181">
        <v>260000</v>
      </c>
      <c r="H42" s="185">
        <v>0</v>
      </c>
      <c r="I42" s="175"/>
      <c r="J42" s="175"/>
      <c r="K42" s="186"/>
      <c r="L42" s="187" t="s">
        <v>10</v>
      </c>
      <c r="M42" s="187"/>
      <c r="N42" s="187"/>
      <c r="O42"/>
    </row>
    <row r="43" spans="1:15" ht="69" customHeight="1" x14ac:dyDescent="0.35">
      <c r="A43" s="167" t="s">
        <v>79</v>
      </c>
      <c r="B43" s="167" t="s">
        <v>75</v>
      </c>
      <c r="C43" s="175" t="s">
        <v>80</v>
      </c>
      <c r="D43" s="183">
        <v>45016</v>
      </c>
      <c r="E43" s="181">
        <v>30000</v>
      </c>
      <c r="F43" s="184">
        <v>45043</v>
      </c>
      <c r="G43" s="181">
        <v>30000</v>
      </c>
      <c r="H43" s="185">
        <v>0</v>
      </c>
      <c r="I43" s="175"/>
      <c r="J43" s="175"/>
      <c r="K43" s="186"/>
      <c r="L43" s="187" t="s">
        <v>10</v>
      </c>
      <c r="M43" s="187"/>
      <c r="N43" s="187"/>
      <c r="O43"/>
    </row>
    <row r="44" spans="1:15" ht="70.5" customHeight="1" x14ac:dyDescent="0.35">
      <c r="A44" s="167" t="s">
        <v>79</v>
      </c>
      <c r="B44" s="167" t="s">
        <v>75</v>
      </c>
      <c r="C44" s="175" t="s">
        <v>81</v>
      </c>
      <c r="D44" s="183">
        <v>45019</v>
      </c>
      <c r="E44" s="181">
        <v>90000</v>
      </c>
      <c r="F44" s="184">
        <v>45043</v>
      </c>
      <c r="G44" s="181">
        <v>90000</v>
      </c>
      <c r="H44" s="185">
        <v>0</v>
      </c>
      <c r="I44" s="175"/>
      <c r="J44" s="175"/>
      <c r="K44" s="186"/>
      <c r="L44" s="187" t="s">
        <v>10</v>
      </c>
      <c r="M44" s="187"/>
      <c r="N44" s="187"/>
      <c r="O44"/>
    </row>
    <row r="45" spans="1:15" ht="69.75" customHeight="1" x14ac:dyDescent="0.35">
      <c r="A45" s="167" t="s">
        <v>79</v>
      </c>
      <c r="B45" s="167" t="s">
        <v>75</v>
      </c>
      <c r="C45" s="175" t="s">
        <v>82</v>
      </c>
      <c r="D45" s="183">
        <v>45019</v>
      </c>
      <c r="E45" s="181">
        <v>30000</v>
      </c>
      <c r="F45" s="184">
        <v>45043</v>
      </c>
      <c r="G45" s="181">
        <v>30000</v>
      </c>
      <c r="H45" s="185">
        <v>0</v>
      </c>
      <c r="I45" s="175"/>
      <c r="J45" s="175"/>
      <c r="K45" s="186"/>
      <c r="L45" s="187" t="s">
        <v>10</v>
      </c>
      <c r="M45" s="187"/>
      <c r="N45" s="187"/>
      <c r="O45"/>
    </row>
    <row r="46" spans="1:15" s="54" customFormat="1" ht="78.75" customHeight="1" x14ac:dyDescent="0.35">
      <c r="A46" s="168" t="s">
        <v>79</v>
      </c>
      <c r="B46" s="168" t="s">
        <v>75</v>
      </c>
      <c r="C46" s="175" t="s">
        <v>131</v>
      </c>
      <c r="D46" s="183" t="s">
        <v>83</v>
      </c>
      <c r="E46" s="188">
        <v>260000</v>
      </c>
      <c r="F46" s="184">
        <v>45043</v>
      </c>
      <c r="G46" s="188">
        <v>260000</v>
      </c>
      <c r="H46" s="185">
        <v>0</v>
      </c>
      <c r="I46" s="175"/>
      <c r="J46" s="175"/>
      <c r="K46" s="186"/>
      <c r="L46" s="182" t="s">
        <v>10</v>
      </c>
      <c r="M46" s="189"/>
      <c r="N46" s="189"/>
    </row>
    <row r="47" spans="1:15" s="54" customFormat="1" ht="64.5" customHeight="1" x14ac:dyDescent="0.35">
      <c r="A47" s="168" t="s">
        <v>79</v>
      </c>
      <c r="B47" s="168" t="s">
        <v>75</v>
      </c>
      <c r="C47" s="175" t="s">
        <v>84</v>
      </c>
      <c r="D47" s="183">
        <v>45016</v>
      </c>
      <c r="E47" s="188">
        <v>90000</v>
      </c>
      <c r="F47" s="184">
        <v>45043</v>
      </c>
      <c r="G47" s="188">
        <v>90000</v>
      </c>
      <c r="H47" s="185">
        <v>0</v>
      </c>
      <c r="I47" s="175"/>
      <c r="J47" s="175"/>
      <c r="K47" s="186"/>
      <c r="L47" s="182" t="s">
        <v>10</v>
      </c>
      <c r="M47" s="189"/>
      <c r="N47" s="189"/>
    </row>
    <row r="48" spans="1:15" ht="72" customHeight="1" x14ac:dyDescent="0.35">
      <c r="A48" s="168" t="s">
        <v>85</v>
      </c>
      <c r="B48" s="168" t="s">
        <v>86</v>
      </c>
      <c r="C48" s="175" t="s">
        <v>45</v>
      </c>
      <c r="D48" s="183">
        <v>44992</v>
      </c>
      <c r="E48" s="181">
        <v>129800</v>
      </c>
      <c r="F48" s="184">
        <v>45030</v>
      </c>
      <c r="G48" s="181">
        <v>129800</v>
      </c>
      <c r="H48" s="185">
        <v>0</v>
      </c>
      <c r="I48" s="175"/>
      <c r="J48" s="175"/>
      <c r="K48" s="186"/>
      <c r="L48" s="175" t="s">
        <v>10</v>
      </c>
      <c r="M48" s="187"/>
      <c r="N48" s="187"/>
      <c r="O48"/>
    </row>
    <row r="49" spans="1:15" ht="75" customHeight="1" x14ac:dyDescent="0.35">
      <c r="A49" s="168" t="s">
        <v>87</v>
      </c>
      <c r="B49" s="168" t="s">
        <v>88</v>
      </c>
      <c r="C49" s="175" t="s">
        <v>132</v>
      </c>
      <c r="D49" s="183">
        <v>44998</v>
      </c>
      <c r="E49" s="181">
        <v>68352</v>
      </c>
      <c r="F49" s="184">
        <v>45029</v>
      </c>
      <c r="G49" s="181">
        <v>68352</v>
      </c>
      <c r="H49" s="185">
        <v>0</v>
      </c>
      <c r="I49" s="175"/>
      <c r="J49" s="175"/>
      <c r="K49" s="186"/>
      <c r="L49" s="175" t="s">
        <v>10</v>
      </c>
      <c r="M49" s="187"/>
      <c r="N49" s="187"/>
      <c r="O49"/>
    </row>
    <row r="50" spans="1:15" ht="54.75" customHeight="1" x14ac:dyDescent="0.35">
      <c r="A50" s="174" t="s">
        <v>89</v>
      </c>
      <c r="B50" s="174" t="s">
        <v>90</v>
      </c>
      <c r="C50" s="175" t="s">
        <v>133</v>
      </c>
      <c r="D50" s="176">
        <v>44992</v>
      </c>
      <c r="E50" s="177">
        <v>442500</v>
      </c>
      <c r="F50" s="180">
        <v>45037</v>
      </c>
      <c r="G50" s="177">
        <v>442500</v>
      </c>
      <c r="H50" s="178">
        <v>0</v>
      </c>
      <c r="I50" s="179"/>
      <c r="J50" s="179"/>
      <c r="K50" s="186"/>
      <c r="L50" s="190" t="s">
        <v>10</v>
      </c>
      <c r="M50" s="172"/>
      <c r="N50" s="172"/>
      <c r="O50"/>
    </row>
    <row r="51" spans="1:15" ht="69.75" customHeight="1" x14ac:dyDescent="0.35">
      <c r="A51" s="174" t="s">
        <v>91</v>
      </c>
      <c r="B51" s="174" t="s">
        <v>92</v>
      </c>
      <c r="C51" s="175" t="s">
        <v>93</v>
      </c>
      <c r="D51" s="176">
        <v>45016</v>
      </c>
      <c r="E51" s="177">
        <v>196799.29</v>
      </c>
      <c r="F51" s="180">
        <v>45037</v>
      </c>
      <c r="G51" s="177">
        <v>196799.29</v>
      </c>
      <c r="H51" s="178">
        <v>0</v>
      </c>
      <c r="I51" s="179"/>
      <c r="J51" s="179"/>
      <c r="K51" s="186"/>
      <c r="L51" s="190" t="s">
        <v>10</v>
      </c>
      <c r="M51" s="172"/>
      <c r="N51" s="172"/>
      <c r="O51"/>
    </row>
    <row r="52" spans="1:15" ht="67.5" customHeight="1" x14ac:dyDescent="0.35">
      <c r="A52" s="174" t="s">
        <v>91</v>
      </c>
      <c r="B52" s="174" t="s">
        <v>94</v>
      </c>
      <c r="C52" s="175" t="s">
        <v>95</v>
      </c>
      <c r="D52" s="176">
        <v>45029</v>
      </c>
      <c r="E52" s="177">
        <v>204000</v>
      </c>
      <c r="F52" s="180">
        <v>45043</v>
      </c>
      <c r="G52" s="177">
        <v>204000</v>
      </c>
      <c r="H52" s="178">
        <v>0</v>
      </c>
      <c r="I52" s="179"/>
      <c r="J52" s="179"/>
      <c r="K52" s="186"/>
      <c r="L52" s="190" t="s">
        <v>10</v>
      </c>
      <c r="M52" s="172"/>
      <c r="N52" s="172"/>
      <c r="O52"/>
    </row>
    <row r="53" spans="1:15" ht="63" customHeight="1" x14ac:dyDescent="0.35">
      <c r="A53" s="174" t="s">
        <v>85</v>
      </c>
      <c r="B53" s="174" t="s">
        <v>96</v>
      </c>
      <c r="C53" s="175" t="s">
        <v>97</v>
      </c>
      <c r="D53" s="176">
        <v>45020</v>
      </c>
      <c r="E53" s="177">
        <v>202960</v>
      </c>
      <c r="F53" s="180">
        <v>45040</v>
      </c>
      <c r="G53" s="177">
        <v>202960</v>
      </c>
      <c r="H53" s="178">
        <v>0</v>
      </c>
      <c r="I53" s="179"/>
      <c r="J53" s="179"/>
      <c r="K53" s="186"/>
      <c r="L53" s="190" t="s">
        <v>10</v>
      </c>
      <c r="M53" s="172"/>
      <c r="N53" s="172"/>
      <c r="O53"/>
    </row>
    <row r="54" spans="1:15" ht="58.5" customHeight="1" x14ac:dyDescent="0.35">
      <c r="A54" s="174" t="s">
        <v>85</v>
      </c>
      <c r="B54" s="174" t="s">
        <v>98</v>
      </c>
      <c r="C54" s="175" t="s">
        <v>99</v>
      </c>
      <c r="D54" s="176">
        <v>44965</v>
      </c>
      <c r="E54" s="177">
        <v>98530</v>
      </c>
      <c r="F54" s="180">
        <v>45040</v>
      </c>
      <c r="G54" s="177">
        <v>98530</v>
      </c>
      <c r="H54" s="178">
        <v>0</v>
      </c>
      <c r="I54" s="179"/>
      <c r="J54" s="179"/>
      <c r="K54" s="186"/>
      <c r="L54" s="190" t="s">
        <v>10</v>
      </c>
      <c r="M54" s="172"/>
      <c r="N54" s="172"/>
      <c r="O54"/>
    </row>
    <row r="55" spans="1:15" ht="66" customHeight="1" x14ac:dyDescent="0.35">
      <c r="A55" s="174" t="s">
        <v>100</v>
      </c>
      <c r="B55" s="174" t="s">
        <v>101</v>
      </c>
      <c r="C55" s="175" t="s">
        <v>102</v>
      </c>
      <c r="D55" s="176">
        <v>45016</v>
      </c>
      <c r="E55" s="177">
        <v>140750.39999999999</v>
      </c>
      <c r="F55" s="180">
        <v>45012</v>
      </c>
      <c r="G55" s="177">
        <v>140750.39999999999</v>
      </c>
      <c r="H55" s="178">
        <v>0</v>
      </c>
      <c r="I55" s="179"/>
      <c r="J55" s="179"/>
      <c r="K55" s="186"/>
      <c r="L55" s="190" t="s">
        <v>10</v>
      </c>
      <c r="M55" s="172"/>
      <c r="N55" s="172"/>
      <c r="O55"/>
    </row>
    <row r="56" spans="1:15" ht="58.5" customHeight="1" x14ac:dyDescent="0.35">
      <c r="A56" s="174" t="s">
        <v>103</v>
      </c>
      <c r="B56" s="174" t="s">
        <v>104</v>
      </c>
      <c r="C56" s="175" t="s">
        <v>105</v>
      </c>
      <c r="D56" s="176">
        <v>45014</v>
      </c>
      <c r="E56" s="177">
        <v>234820</v>
      </c>
      <c r="F56" s="180">
        <v>45040</v>
      </c>
      <c r="G56" s="177">
        <v>234820</v>
      </c>
      <c r="H56" s="178">
        <v>0</v>
      </c>
      <c r="I56" s="179"/>
      <c r="J56" s="179"/>
      <c r="K56" s="186"/>
      <c r="L56" s="190" t="s">
        <v>10</v>
      </c>
      <c r="M56" s="172"/>
      <c r="N56" s="172"/>
      <c r="O56"/>
    </row>
    <row r="57" spans="1:15" ht="50.25" customHeight="1" x14ac:dyDescent="0.35">
      <c r="A57" s="174" t="s">
        <v>106</v>
      </c>
      <c r="B57" s="174" t="s">
        <v>107</v>
      </c>
      <c r="C57" s="175" t="s">
        <v>108</v>
      </c>
      <c r="D57" s="176">
        <v>45008</v>
      </c>
      <c r="E57" s="177">
        <v>200600</v>
      </c>
      <c r="F57" s="180">
        <v>45041</v>
      </c>
      <c r="G57" s="177">
        <v>200600</v>
      </c>
      <c r="H57" s="178">
        <v>0</v>
      </c>
      <c r="I57" s="179"/>
      <c r="J57" s="179"/>
      <c r="K57" s="186"/>
      <c r="L57" s="190" t="s">
        <v>10</v>
      </c>
      <c r="M57" s="172"/>
      <c r="N57" s="172"/>
      <c r="O57"/>
    </row>
    <row r="58" spans="1:15" ht="61.5" customHeight="1" x14ac:dyDescent="0.35">
      <c r="A58" s="174" t="s">
        <v>109</v>
      </c>
      <c r="B58" s="174" t="s">
        <v>110</v>
      </c>
      <c r="C58" s="175" t="s">
        <v>111</v>
      </c>
      <c r="D58" s="176">
        <v>45016</v>
      </c>
      <c r="E58" s="177">
        <v>50150</v>
      </c>
      <c r="F58" s="180">
        <v>45042</v>
      </c>
      <c r="G58" s="177">
        <v>50150</v>
      </c>
      <c r="H58" s="178">
        <v>0</v>
      </c>
      <c r="I58" s="179"/>
      <c r="J58" s="179"/>
      <c r="K58" s="186"/>
      <c r="L58" s="190" t="s">
        <v>10</v>
      </c>
      <c r="M58" s="172"/>
      <c r="N58" s="172"/>
      <c r="O58"/>
    </row>
    <row r="59" spans="1:15" ht="57" customHeight="1" x14ac:dyDescent="0.35">
      <c r="A59" s="174" t="s">
        <v>112</v>
      </c>
      <c r="B59" s="174" t="s">
        <v>113</v>
      </c>
      <c r="C59" s="175" t="s">
        <v>114</v>
      </c>
      <c r="D59" s="176">
        <v>45019</v>
      </c>
      <c r="E59" s="177">
        <v>80240</v>
      </c>
      <c r="F59" s="180">
        <v>45042</v>
      </c>
      <c r="G59" s="177">
        <v>80240</v>
      </c>
      <c r="H59" s="178">
        <v>0</v>
      </c>
      <c r="I59" s="179"/>
      <c r="J59" s="179"/>
      <c r="K59" s="186"/>
      <c r="L59" s="190" t="s">
        <v>10</v>
      </c>
      <c r="M59" s="172"/>
      <c r="N59" s="172"/>
      <c r="O59"/>
    </row>
    <row r="60" spans="1:15" ht="60.75" customHeight="1" x14ac:dyDescent="0.35">
      <c r="A60" s="174" t="s">
        <v>112</v>
      </c>
      <c r="B60" s="174" t="s">
        <v>115</v>
      </c>
      <c r="C60" s="175" t="s">
        <v>116</v>
      </c>
      <c r="D60" s="176">
        <v>44988</v>
      </c>
      <c r="E60" s="177">
        <v>204912.9</v>
      </c>
      <c r="F60" s="180">
        <v>45042</v>
      </c>
      <c r="G60" s="177">
        <v>204912.9</v>
      </c>
      <c r="H60" s="178">
        <v>0</v>
      </c>
      <c r="I60" s="179"/>
      <c r="J60" s="179"/>
      <c r="K60" s="186"/>
      <c r="L60" s="190" t="s">
        <v>10</v>
      </c>
      <c r="M60" s="172"/>
      <c r="N60" s="172"/>
      <c r="O60"/>
    </row>
    <row r="61" spans="1:15" ht="51.75" customHeight="1" x14ac:dyDescent="0.35">
      <c r="A61" s="174" t="s">
        <v>117</v>
      </c>
      <c r="B61" s="174" t="s">
        <v>118</v>
      </c>
      <c r="C61" s="175" t="s">
        <v>119</v>
      </c>
      <c r="D61" s="176">
        <v>45019</v>
      </c>
      <c r="E61" s="177">
        <v>543500.84</v>
      </c>
      <c r="F61" s="180">
        <v>45042</v>
      </c>
      <c r="G61" s="177">
        <v>543500.84</v>
      </c>
      <c r="H61" s="178">
        <v>0</v>
      </c>
      <c r="I61" s="179"/>
      <c r="J61" s="179"/>
      <c r="K61" s="186"/>
      <c r="L61" s="190" t="s">
        <v>10</v>
      </c>
      <c r="M61" s="172"/>
      <c r="N61" s="172"/>
      <c r="O61"/>
    </row>
    <row r="62" spans="1:15" ht="51" customHeight="1" x14ac:dyDescent="0.35">
      <c r="A62" s="174" t="s">
        <v>120</v>
      </c>
      <c r="B62" s="174" t="s">
        <v>121</v>
      </c>
      <c r="C62" s="175" t="s">
        <v>122</v>
      </c>
      <c r="D62" s="176">
        <v>45008</v>
      </c>
      <c r="E62" s="177">
        <v>80240</v>
      </c>
      <c r="F62" s="180">
        <v>45043</v>
      </c>
      <c r="G62" s="177">
        <v>80240</v>
      </c>
      <c r="H62" s="178">
        <v>0</v>
      </c>
      <c r="I62" s="179"/>
      <c r="J62" s="179"/>
      <c r="K62" s="186"/>
      <c r="L62" s="190" t="s">
        <v>10</v>
      </c>
      <c r="M62" s="172"/>
      <c r="N62" s="172"/>
      <c r="O62"/>
    </row>
    <row r="63" spans="1:15" ht="46.5" customHeight="1" x14ac:dyDescent="0.35">
      <c r="A63" s="174" t="s">
        <v>123</v>
      </c>
      <c r="B63" s="174" t="s">
        <v>124</v>
      </c>
      <c r="C63" s="175" t="s">
        <v>125</v>
      </c>
      <c r="D63" s="176">
        <v>45039</v>
      </c>
      <c r="E63" s="177">
        <v>159996.20000000001</v>
      </c>
      <c r="F63" s="180">
        <v>45042</v>
      </c>
      <c r="G63" s="177">
        <v>159996.20000000001</v>
      </c>
      <c r="H63" s="178">
        <v>0</v>
      </c>
      <c r="I63" s="179"/>
      <c r="J63" s="179"/>
      <c r="K63" s="186"/>
      <c r="L63" s="190" t="s">
        <v>10</v>
      </c>
      <c r="M63" s="172"/>
      <c r="N63" s="172"/>
      <c r="O63"/>
    </row>
    <row r="64" spans="1:15" ht="64.5" customHeight="1" x14ac:dyDescent="0.35">
      <c r="A64" s="174" t="s">
        <v>126</v>
      </c>
      <c r="B64" s="174" t="s">
        <v>127</v>
      </c>
      <c r="C64" s="175" t="s">
        <v>128</v>
      </c>
      <c r="D64" s="176">
        <v>45016</v>
      </c>
      <c r="E64" s="177">
        <v>236100.3</v>
      </c>
      <c r="F64" s="180">
        <v>45044</v>
      </c>
      <c r="G64" s="177">
        <v>236100.3</v>
      </c>
      <c r="H64" s="178">
        <v>0</v>
      </c>
      <c r="I64" s="179"/>
      <c r="J64" s="179"/>
      <c r="K64" s="186"/>
      <c r="L64" s="190" t="s">
        <v>10</v>
      </c>
      <c r="M64" s="172"/>
      <c r="N64" s="172"/>
      <c r="O64"/>
    </row>
    <row r="65" spans="1:15" ht="66.75" customHeight="1" x14ac:dyDescent="0.35">
      <c r="A65" s="174" t="s">
        <v>129</v>
      </c>
      <c r="B65" s="174" t="s">
        <v>130</v>
      </c>
      <c r="C65" s="175" t="s">
        <v>69</v>
      </c>
      <c r="D65" s="176">
        <v>45013</v>
      </c>
      <c r="E65" s="177">
        <v>120633</v>
      </c>
      <c r="F65" s="180">
        <v>45043</v>
      </c>
      <c r="G65" s="177">
        <v>120633</v>
      </c>
      <c r="H65" s="178">
        <v>0</v>
      </c>
      <c r="I65" s="179"/>
      <c r="J65" s="179"/>
      <c r="K65" s="186"/>
      <c r="L65" s="190" t="s">
        <v>10</v>
      </c>
      <c r="M65" s="172"/>
      <c r="N65" s="172"/>
      <c r="O65"/>
    </row>
    <row r="66" spans="1:15" ht="48" customHeight="1" x14ac:dyDescent="0.35">
      <c r="A66" s="174"/>
      <c r="B66" s="174"/>
      <c r="C66" s="175"/>
      <c r="D66" s="176"/>
      <c r="E66" s="177"/>
      <c r="F66" s="180"/>
      <c r="G66" s="177"/>
      <c r="H66" s="178">
        <v>0</v>
      </c>
      <c r="I66" s="179"/>
      <c r="J66" s="179"/>
      <c r="K66" s="186" t="s">
        <v>10</v>
      </c>
      <c r="L66" s="190" t="s">
        <v>10</v>
      </c>
      <c r="M66" s="172"/>
      <c r="N66" s="172"/>
      <c r="O66"/>
    </row>
    <row r="67" spans="1:15" ht="58.5" customHeight="1" x14ac:dyDescent="0.45">
      <c r="A67" s="168"/>
      <c r="B67" s="168"/>
      <c r="C67" s="120"/>
      <c r="D67" s="121"/>
      <c r="E67" s="140"/>
      <c r="F67" s="139"/>
      <c r="G67" s="140"/>
      <c r="H67" s="107"/>
      <c r="I67" s="99"/>
      <c r="J67" s="99"/>
      <c r="K67" s="159"/>
      <c r="L67" s="117" t="s">
        <v>10</v>
      </c>
      <c r="M67" s="116"/>
      <c r="N67" s="116"/>
      <c r="O67"/>
    </row>
    <row r="68" spans="1:15" s="96" customFormat="1" ht="41.25" customHeight="1" x14ac:dyDescent="0.4">
      <c r="A68" s="108"/>
      <c r="B68" s="109" t="s">
        <v>9</v>
      </c>
      <c r="C68" s="110"/>
      <c r="D68" s="111"/>
      <c r="E68" s="125">
        <f>SUM(E14:E67)</f>
        <v>7427302.7300000014</v>
      </c>
      <c r="F68" s="112"/>
      <c r="G68" s="113">
        <f>SUM(G14:G67)</f>
        <v>7427302.7300000014</v>
      </c>
      <c r="H68" s="113">
        <f>SUM(H14:H67)</f>
        <v>0</v>
      </c>
      <c r="I68" s="114"/>
      <c r="J68" s="114"/>
      <c r="K68" s="159"/>
    </row>
    <row r="69" spans="1:15" ht="15.75" x14ac:dyDescent="0.25">
      <c r="A69" s="20"/>
      <c r="B69" s="20"/>
      <c r="C69" s="21"/>
      <c r="D69" s="22"/>
      <c r="E69" s="126"/>
      <c r="F69" s="86"/>
      <c r="G69" s="24"/>
      <c r="H69" s="148"/>
      <c r="L69" s="10"/>
      <c r="N69" s="11"/>
    </row>
    <row r="70" spans="1:15" s="16" customFormat="1" ht="15.75" x14ac:dyDescent="0.25">
      <c r="A70" s="87"/>
      <c r="B70" s="20"/>
      <c r="C70" s="87"/>
      <c r="D70" s="88"/>
      <c r="E70" s="127"/>
      <c r="F70" s="89"/>
      <c r="H70" s="149"/>
      <c r="K70" s="160"/>
      <c r="L70" s="12"/>
      <c r="M70" s="13"/>
      <c r="N70" s="14"/>
      <c r="O70" s="15"/>
    </row>
    <row r="71" spans="1:15" ht="26.25" x14ac:dyDescent="0.25">
      <c r="A71" s="170" t="s">
        <v>7</v>
      </c>
      <c r="B71" s="171"/>
      <c r="C71" s="21"/>
      <c r="D71" s="22"/>
      <c r="E71" s="126"/>
      <c r="F71" s="86"/>
      <c r="G71" s="24"/>
      <c r="H71" s="148"/>
      <c r="L71"/>
      <c r="N71"/>
      <c r="O71"/>
    </row>
    <row r="72" spans="1:15" ht="26.25" x14ac:dyDescent="0.25">
      <c r="A72" s="171" t="s">
        <v>8</v>
      </c>
      <c r="B72" s="171"/>
      <c r="C72" s="87"/>
      <c r="D72" s="90"/>
      <c r="E72" s="127"/>
      <c r="F72" s="23"/>
      <c r="G72" s="24"/>
      <c r="H72" s="148"/>
      <c r="L72"/>
      <c r="N72"/>
      <c r="O72"/>
    </row>
    <row r="73" spans="1:15" s="18" customFormat="1" ht="15.75" x14ac:dyDescent="0.25">
      <c r="A73" s="91"/>
      <c r="B73" s="87"/>
      <c r="C73" s="92"/>
      <c r="D73" s="93"/>
      <c r="E73" s="128"/>
      <c r="F73" s="94"/>
      <c r="H73" s="150"/>
      <c r="K73" s="156"/>
      <c r="L73"/>
      <c r="M73"/>
      <c r="N73"/>
    </row>
    <row r="74" spans="1:15" ht="15.75" x14ac:dyDescent="0.25">
      <c r="A74" s="20"/>
      <c r="B74" s="91"/>
      <c r="C74" s="21"/>
      <c r="D74" s="22"/>
      <c r="E74" s="126"/>
      <c r="F74" s="23"/>
      <c r="G74" s="24"/>
      <c r="H74" s="148"/>
      <c r="L74"/>
      <c r="N74"/>
      <c r="O74"/>
    </row>
    <row r="75" spans="1:15" ht="15.75" x14ac:dyDescent="0.25">
      <c r="A75" s="20"/>
      <c r="B75" s="20"/>
      <c r="C75" s="21"/>
      <c r="D75" s="22"/>
      <c r="E75" s="126"/>
      <c r="F75" s="23"/>
      <c r="G75" s="24"/>
      <c r="H75" s="148"/>
      <c r="L75"/>
      <c r="N75"/>
      <c r="O75"/>
    </row>
    <row r="76" spans="1:15" ht="15.75" x14ac:dyDescent="0.25">
      <c r="A76" s="20"/>
      <c r="B76" s="20"/>
      <c r="C76" s="21"/>
      <c r="D76" s="22"/>
      <c r="E76" s="126"/>
      <c r="F76" s="23"/>
      <c r="G76" s="24"/>
      <c r="H76" s="148"/>
      <c r="L76"/>
      <c r="N76"/>
      <c r="O76"/>
    </row>
    <row r="77" spans="1:15" ht="15.75" x14ac:dyDescent="0.25">
      <c r="A77" s="20"/>
      <c r="B77" s="20"/>
      <c r="C77" s="21"/>
      <c r="D77" s="22"/>
      <c r="E77" s="126"/>
      <c r="F77" s="23"/>
      <c r="G77" s="24"/>
      <c r="H77" s="148"/>
      <c r="L77"/>
      <c r="N77"/>
      <c r="O77"/>
    </row>
    <row r="78" spans="1:15" ht="15.75" x14ac:dyDescent="0.25">
      <c r="A78" s="20"/>
      <c r="B78" s="20"/>
      <c r="C78" s="21"/>
      <c r="D78" s="22"/>
      <c r="E78" s="126"/>
      <c r="F78" s="23"/>
      <c r="G78" s="24"/>
      <c r="H78" s="148"/>
      <c r="L78"/>
      <c r="N78"/>
      <c r="O78"/>
    </row>
    <row r="79" spans="1:15" ht="15.75" x14ac:dyDescent="0.25">
      <c r="A79" s="20"/>
      <c r="B79" s="20"/>
      <c r="C79" s="21"/>
      <c r="D79" s="22"/>
      <c r="E79" s="126"/>
      <c r="F79" s="23"/>
      <c r="G79" s="24"/>
      <c r="H79" s="148"/>
      <c r="L79"/>
      <c r="N79"/>
      <c r="O79"/>
    </row>
    <row r="80" spans="1:15" ht="15.75" x14ac:dyDescent="0.25">
      <c r="A80" s="20"/>
      <c r="B80" s="20"/>
      <c r="C80" s="21"/>
      <c r="D80" s="22"/>
      <c r="E80" s="126"/>
      <c r="F80" s="23"/>
      <c r="G80" s="24"/>
      <c r="H80" s="148"/>
      <c r="L80"/>
      <c r="N80"/>
      <c r="O80"/>
    </row>
    <row r="81" spans="1:185" ht="15.75" x14ac:dyDescent="0.25">
      <c r="A81" s="20"/>
      <c r="B81" s="20"/>
      <c r="C81" s="21"/>
      <c r="D81" s="22"/>
      <c r="E81" s="126"/>
      <c r="F81" s="23"/>
      <c r="G81" s="24"/>
      <c r="H81" s="148"/>
      <c r="L81" s="10"/>
      <c r="N81" s="11"/>
    </row>
    <row r="82" spans="1:185" ht="15.75" x14ac:dyDescent="0.25">
      <c r="A82" s="20"/>
      <c r="B82" s="20"/>
      <c r="C82" s="21"/>
      <c r="D82" s="22"/>
      <c r="E82" s="126"/>
      <c r="F82" s="23"/>
      <c r="G82" s="24"/>
      <c r="H82" s="148"/>
      <c r="L82"/>
      <c r="N82"/>
      <c r="O82"/>
    </row>
    <row r="83" spans="1:185" ht="15.75" x14ac:dyDescent="0.25">
      <c r="A83" s="20"/>
      <c r="B83" s="20"/>
      <c r="C83" s="21"/>
      <c r="D83" s="22"/>
      <c r="E83" s="126"/>
      <c r="F83" s="23"/>
      <c r="G83" s="24"/>
      <c r="H83" s="148"/>
      <c r="L83" s="10"/>
      <c r="N83" s="11"/>
    </row>
    <row r="84" spans="1:185" ht="15.75" x14ac:dyDescent="0.25">
      <c r="A84" s="20"/>
      <c r="B84" s="95"/>
      <c r="C84" s="21"/>
      <c r="D84" s="22"/>
      <c r="E84" s="126"/>
      <c r="F84" s="23"/>
      <c r="G84" s="24"/>
      <c r="H84" s="148"/>
      <c r="L84"/>
      <c r="N84"/>
      <c r="O84"/>
    </row>
    <row r="85" spans="1:185" ht="15.75" x14ac:dyDescent="0.25">
      <c r="A85" s="20"/>
      <c r="B85" s="20"/>
      <c r="C85" s="21"/>
      <c r="D85" s="22"/>
      <c r="E85" s="126"/>
      <c r="F85" s="23"/>
      <c r="G85" s="24"/>
      <c r="H85" s="148"/>
      <c r="L85"/>
      <c r="N85"/>
      <c r="O85"/>
    </row>
    <row r="86" spans="1:185" ht="15.75" x14ac:dyDescent="0.25">
      <c r="A86" s="20"/>
      <c r="B86" s="20"/>
      <c r="C86" s="20"/>
      <c r="D86" s="22"/>
      <c r="E86" s="126"/>
      <c r="F86" s="23"/>
      <c r="G86" s="24"/>
      <c r="H86" s="148"/>
      <c r="L86"/>
      <c r="N86"/>
      <c r="O86"/>
    </row>
    <row r="87" spans="1:185" ht="15.75" x14ac:dyDescent="0.25">
      <c r="A87" s="20"/>
      <c r="C87" s="21"/>
      <c r="D87" s="22"/>
      <c r="E87" s="126"/>
      <c r="F87" s="23"/>
      <c r="G87" s="24"/>
      <c r="H87" s="148"/>
      <c r="L87"/>
      <c r="N87"/>
      <c r="O87"/>
    </row>
    <row r="88" spans="1:185" ht="15.75" x14ac:dyDescent="0.25">
      <c r="A88" s="20"/>
      <c r="B88" s="20"/>
      <c r="C88" s="21"/>
      <c r="D88" s="22"/>
      <c r="E88" s="126"/>
      <c r="F88" s="23"/>
      <c r="G88" s="24"/>
      <c r="H88" s="148"/>
      <c r="L88"/>
      <c r="N88"/>
      <c r="O88"/>
    </row>
    <row r="89" spans="1:185" ht="29.25" customHeight="1" x14ac:dyDescent="0.25">
      <c r="A89" s="20"/>
      <c r="B89" s="20"/>
      <c r="C89" s="21"/>
      <c r="D89" s="22"/>
      <c r="E89" s="126"/>
      <c r="F89" s="23"/>
      <c r="G89" s="24"/>
      <c r="H89" s="148"/>
      <c r="L89"/>
      <c r="N89"/>
      <c r="O89"/>
    </row>
    <row r="90" spans="1:185" ht="15.75" x14ac:dyDescent="0.25">
      <c r="A90" s="20"/>
      <c r="B90" s="20"/>
      <c r="C90" s="21"/>
      <c r="D90" s="22"/>
      <c r="E90" s="126"/>
      <c r="F90" s="23"/>
      <c r="G90" s="24"/>
      <c r="H90" s="148"/>
      <c r="L90"/>
      <c r="N90"/>
      <c r="O90"/>
    </row>
    <row r="91" spans="1:185" s="30" customFormat="1" ht="15.75" x14ac:dyDescent="0.25">
      <c r="A91" s="25"/>
      <c r="B91" s="20"/>
      <c r="C91" s="26"/>
      <c r="D91" s="27"/>
      <c r="E91" s="129"/>
      <c r="F91" s="28"/>
      <c r="G91" s="29"/>
      <c r="H91" s="151"/>
      <c r="K91" s="161"/>
      <c r="L91" s="31"/>
      <c r="M91" s="31"/>
      <c r="N91" s="31"/>
    </row>
    <row r="92" spans="1:185" s="9" customFormat="1" ht="35.25" customHeight="1" x14ac:dyDescent="0.25">
      <c r="A92" s="32"/>
      <c r="B92" s="25"/>
      <c r="C92" s="33"/>
      <c r="D92" s="34"/>
      <c r="E92" s="130"/>
      <c r="F92" s="36"/>
      <c r="G92" s="35"/>
      <c r="H92" s="141"/>
      <c r="I92"/>
      <c r="J92"/>
      <c r="K92" s="16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</row>
    <row r="93" spans="1:185" s="9" customFormat="1" ht="35.25" customHeight="1" x14ac:dyDescent="0.25">
      <c r="A93" s="32"/>
      <c r="B93" s="32"/>
      <c r="C93" s="33"/>
      <c r="D93" s="34"/>
      <c r="E93" s="130"/>
      <c r="F93" s="36"/>
      <c r="G93" s="35"/>
      <c r="H93" s="141"/>
      <c r="I93"/>
      <c r="J93"/>
      <c r="K93" s="162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</row>
    <row r="94" spans="1:185" s="9" customFormat="1" ht="35.25" customHeight="1" x14ac:dyDescent="0.25">
      <c r="A94" s="32"/>
      <c r="B94" s="32"/>
      <c r="C94" s="33"/>
      <c r="D94" s="34"/>
      <c r="E94" s="130"/>
      <c r="F94" s="36"/>
      <c r="G94" s="35"/>
      <c r="H94" s="141"/>
      <c r="I94"/>
      <c r="J94"/>
      <c r="K94" s="16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</row>
    <row r="95" spans="1:185" s="9" customFormat="1" ht="35.25" customHeight="1" x14ac:dyDescent="0.25">
      <c r="A95" s="32"/>
      <c r="B95" s="32"/>
      <c r="C95" s="33"/>
      <c r="D95" s="34"/>
      <c r="E95" s="130"/>
      <c r="F95" s="36"/>
      <c r="G95" s="35"/>
      <c r="H95" s="141"/>
      <c r="I95"/>
      <c r="J95"/>
      <c r="K95" s="16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</row>
    <row r="96" spans="1:185" s="9" customFormat="1" ht="35.25" customHeight="1" x14ac:dyDescent="0.25">
      <c r="A96" s="32"/>
      <c r="B96" s="32"/>
      <c r="C96" s="33"/>
      <c r="D96" s="34"/>
      <c r="E96" s="130"/>
      <c r="F96" s="36"/>
      <c r="G96" s="35"/>
      <c r="H96" s="141"/>
      <c r="I96"/>
      <c r="J96"/>
      <c r="K96" s="16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</row>
    <row r="97" spans="1:324" s="9" customFormat="1" ht="35.25" customHeight="1" x14ac:dyDescent="0.25">
      <c r="A97" s="32"/>
      <c r="B97" s="32"/>
      <c r="C97" s="33"/>
      <c r="D97" s="34"/>
      <c r="E97" s="130"/>
      <c r="F97" s="36"/>
      <c r="G97" s="35"/>
      <c r="H97" s="141"/>
      <c r="I97"/>
      <c r="J97"/>
      <c r="K97" s="16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</row>
    <row r="98" spans="1:324" s="9" customFormat="1" ht="35.25" customHeight="1" x14ac:dyDescent="0.25">
      <c r="A98" s="32"/>
      <c r="B98" s="32"/>
      <c r="C98" s="33"/>
      <c r="D98" s="34"/>
      <c r="E98" s="130"/>
      <c r="F98" s="36"/>
      <c r="G98" s="35"/>
      <c r="H98" s="141"/>
      <c r="I98"/>
      <c r="J98"/>
      <c r="K98" s="16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</row>
    <row r="99" spans="1:324" s="9" customFormat="1" ht="35.25" customHeight="1" x14ac:dyDescent="0.25">
      <c r="A99" s="32"/>
      <c r="B99" s="32"/>
      <c r="C99" s="33"/>
      <c r="D99" s="34"/>
      <c r="E99" s="130"/>
      <c r="F99" s="36"/>
      <c r="G99" s="35"/>
      <c r="H99" s="141"/>
      <c r="I99"/>
      <c r="J99"/>
      <c r="K99" s="162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</row>
    <row r="100" spans="1:324" s="9" customFormat="1" ht="35.25" customHeight="1" x14ac:dyDescent="0.25">
      <c r="A100" s="32"/>
      <c r="B100" s="32"/>
      <c r="C100" s="33"/>
      <c r="D100" s="34"/>
      <c r="E100" s="130"/>
      <c r="F100" s="36"/>
      <c r="G100" s="35"/>
      <c r="H100" s="141"/>
      <c r="I100"/>
      <c r="J100"/>
      <c r="K100" s="162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</row>
    <row r="101" spans="1:324" s="9" customFormat="1" ht="35.25" customHeight="1" x14ac:dyDescent="0.25">
      <c r="A101" s="32"/>
      <c r="B101" s="32"/>
      <c r="C101" s="33"/>
      <c r="D101" s="34"/>
      <c r="E101" s="130"/>
      <c r="F101" s="36"/>
      <c r="G101" s="35"/>
      <c r="H101" s="141"/>
      <c r="I101"/>
      <c r="J101"/>
      <c r="K101" s="16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  <c r="IY101" s="19"/>
      <c r="IZ101" s="19"/>
      <c r="JA101" s="19"/>
      <c r="JB101" s="19"/>
      <c r="JC101" s="19"/>
      <c r="JD101" s="19"/>
      <c r="JE101" s="19"/>
      <c r="JF101" s="19"/>
      <c r="JG101" s="19"/>
      <c r="JH101" s="19"/>
      <c r="JI101" s="19"/>
      <c r="JJ101" s="19"/>
      <c r="JK101" s="19"/>
      <c r="JL101" s="19"/>
      <c r="JM101" s="19"/>
      <c r="JN101" s="19"/>
      <c r="JO101" s="19"/>
      <c r="JP101" s="19"/>
      <c r="JQ101" s="19"/>
      <c r="JR101" s="19"/>
      <c r="JS101" s="19"/>
      <c r="JT101" s="19"/>
      <c r="JU101" s="19"/>
      <c r="JV101" s="19"/>
      <c r="JW101" s="19"/>
      <c r="JX101" s="19"/>
      <c r="JY101" s="19"/>
      <c r="JZ101" s="19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  <c r="KK101" s="19"/>
      <c r="KL101" s="19"/>
      <c r="KM101" s="19"/>
      <c r="KN101" s="19"/>
      <c r="KO101" s="19"/>
      <c r="KP101" s="19"/>
      <c r="KQ101" s="19"/>
      <c r="KR101" s="19"/>
      <c r="KS101" s="19"/>
      <c r="KT101" s="19"/>
      <c r="KU101" s="19"/>
      <c r="KV101" s="19"/>
      <c r="KW101" s="19"/>
      <c r="KX101" s="19"/>
      <c r="KY101" s="19"/>
      <c r="KZ101" s="19"/>
      <c r="LA101" s="19"/>
      <c r="LB101" s="19"/>
      <c r="LC101" s="19"/>
      <c r="LD101" s="19"/>
      <c r="LE101" s="19"/>
      <c r="LF101" s="19"/>
      <c r="LG101" s="19"/>
      <c r="LH101" s="19"/>
      <c r="LI101" s="19"/>
      <c r="LJ101" s="19"/>
      <c r="LK101" s="19"/>
      <c r="LL101" s="19"/>
    </row>
    <row r="102" spans="1:324" s="9" customFormat="1" ht="35.25" customHeight="1" x14ac:dyDescent="0.25">
      <c r="A102" s="32"/>
      <c r="B102" s="32"/>
      <c r="C102" s="33"/>
      <c r="D102" s="34"/>
      <c r="E102" s="130"/>
      <c r="F102" s="36"/>
      <c r="G102" s="35"/>
      <c r="H102" s="141"/>
      <c r="I102"/>
      <c r="J102"/>
      <c r="K102" s="16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</row>
    <row r="103" spans="1:324" s="43" customFormat="1" ht="35.25" customHeight="1" x14ac:dyDescent="0.25">
      <c r="A103" s="37"/>
      <c r="B103" s="32"/>
      <c r="C103" s="38"/>
      <c r="D103" s="39"/>
      <c r="E103" s="131"/>
      <c r="F103" s="41"/>
      <c r="G103" s="40"/>
      <c r="H103" s="142"/>
      <c r="I103" s="42"/>
      <c r="J103" s="42"/>
      <c r="K103" s="162"/>
      <c r="L103"/>
      <c r="M103"/>
      <c r="N103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  <c r="IW103" s="42"/>
      <c r="IX103" s="42"/>
      <c r="IY103" s="42"/>
      <c r="IZ103" s="42"/>
      <c r="JA103" s="42"/>
      <c r="JB103" s="42"/>
      <c r="JC103" s="42"/>
      <c r="JD103" s="42"/>
      <c r="JE103" s="42"/>
      <c r="JF103" s="42"/>
      <c r="JG103" s="42"/>
      <c r="JH103" s="42"/>
      <c r="JI103" s="42"/>
      <c r="JJ103" s="42"/>
      <c r="JK103" s="42"/>
      <c r="JL103" s="42"/>
      <c r="JM103" s="42"/>
      <c r="JN103" s="42"/>
      <c r="JO103" s="42"/>
      <c r="JP103" s="42"/>
      <c r="JQ103" s="42"/>
      <c r="JR103" s="42"/>
      <c r="JS103" s="42"/>
      <c r="JT103" s="42"/>
      <c r="JU103" s="42"/>
      <c r="JV103" s="42"/>
      <c r="JW103" s="42"/>
      <c r="JX103" s="42"/>
      <c r="JY103" s="42"/>
      <c r="JZ103" s="42"/>
      <c r="KA103" s="42"/>
      <c r="KB103" s="42"/>
      <c r="KC103" s="42"/>
      <c r="KD103" s="42"/>
      <c r="KE103" s="42"/>
      <c r="KF103" s="42"/>
      <c r="KG103" s="42"/>
      <c r="KH103" s="42"/>
      <c r="KI103" s="42"/>
      <c r="KJ103" s="42"/>
      <c r="KK103" s="42"/>
      <c r="KL103" s="42"/>
      <c r="KM103" s="42"/>
      <c r="KN103" s="42"/>
      <c r="KO103" s="42"/>
      <c r="KP103" s="42"/>
      <c r="KQ103" s="42"/>
      <c r="KR103" s="42"/>
      <c r="KS103" s="42"/>
      <c r="KT103" s="42"/>
      <c r="KU103" s="42"/>
      <c r="KV103" s="42"/>
      <c r="KW103" s="42"/>
      <c r="KX103" s="42"/>
      <c r="KY103" s="42"/>
      <c r="KZ103" s="42"/>
      <c r="LA103" s="42"/>
      <c r="LB103" s="42"/>
      <c r="LC103" s="42"/>
      <c r="LD103" s="42"/>
      <c r="LE103" s="42"/>
      <c r="LF103" s="42"/>
      <c r="LG103" s="42"/>
      <c r="LH103" s="42"/>
      <c r="LI103" s="42"/>
      <c r="LJ103" s="42"/>
      <c r="LK103" s="42"/>
      <c r="LL103" s="42"/>
    </row>
    <row r="104" spans="1:324" s="9" customFormat="1" ht="35.25" customHeight="1" x14ac:dyDescent="0.25">
      <c r="A104" s="32"/>
      <c r="B104" s="37"/>
      <c r="C104" s="33"/>
      <c r="D104" s="34"/>
      <c r="E104" s="130"/>
      <c r="F104" s="36"/>
      <c r="G104" s="35"/>
      <c r="H104" s="143"/>
      <c r="I104"/>
      <c r="J104"/>
      <c r="K104" s="162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</row>
    <row r="105" spans="1:324" s="9" customFormat="1" ht="35.25" customHeight="1" x14ac:dyDescent="0.25">
      <c r="A105" s="32"/>
      <c r="B105" s="32"/>
      <c r="C105" s="33"/>
      <c r="D105" s="34"/>
      <c r="E105" s="130"/>
      <c r="F105" s="36"/>
      <c r="G105" s="35"/>
      <c r="H105" s="141"/>
      <c r="I105"/>
      <c r="J105"/>
      <c r="K105" s="162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</row>
    <row r="106" spans="1:324" s="9" customFormat="1" ht="35.25" customHeight="1" x14ac:dyDescent="0.25">
      <c r="A106" s="32"/>
      <c r="B106" s="32"/>
      <c r="C106" s="33"/>
      <c r="D106" s="34"/>
      <c r="E106" s="130"/>
      <c r="F106" s="36"/>
      <c r="G106" s="35"/>
      <c r="H106" s="141"/>
      <c r="I106"/>
      <c r="J106"/>
      <c r="K106" s="162"/>
      <c r="L106"/>
      <c r="M106" s="10"/>
      <c r="N106"/>
      <c r="O106" s="6"/>
      <c r="P106" s="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</row>
    <row r="107" spans="1:324" s="9" customFormat="1" ht="35.25" customHeight="1" x14ac:dyDescent="0.25">
      <c r="A107" s="32"/>
      <c r="B107" s="32"/>
      <c r="C107" s="33"/>
      <c r="D107" s="34"/>
      <c r="E107" s="130"/>
      <c r="F107" s="36"/>
      <c r="G107" s="35"/>
      <c r="H107" s="141"/>
      <c r="I107"/>
      <c r="J107"/>
      <c r="K107" s="162"/>
      <c r="L107"/>
      <c r="M107" s="10"/>
      <c r="N107"/>
      <c r="O107" s="6"/>
      <c r="P107" s="6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</row>
    <row r="108" spans="1:324" s="9" customFormat="1" ht="35.25" customHeight="1" x14ac:dyDescent="0.25">
      <c r="A108" s="32"/>
      <c r="B108" s="32"/>
      <c r="C108" s="33"/>
      <c r="D108" s="34"/>
      <c r="E108" s="130"/>
      <c r="F108" s="36"/>
      <c r="G108" s="35"/>
      <c r="H108" s="141"/>
      <c r="I108"/>
      <c r="J108"/>
      <c r="K108" s="162"/>
      <c r="L108"/>
      <c r="M108" s="10"/>
      <c r="N108"/>
      <c r="O108" s="6"/>
      <c r="P108" s="6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</row>
    <row r="109" spans="1:324" s="9" customFormat="1" ht="35.25" customHeight="1" x14ac:dyDescent="0.25">
      <c r="A109" s="32"/>
      <c r="B109" s="32"/>
      <c r="C109" s="33"/>
      <c r="D109" s="34"/>
      <c r="E109" s="130"/>
      <c r="F109" s="36"/>
      <c r="G109" s="35"/>
      <c r="H109" s="141"/>
      <c r="I109"/>
      <c r="J109"/>
      <c r="K109" s="162"/>
      <c r="L109"/>
      <c r="M109" s="10"/>
      <c r="N109"/>
      <c r="O109" s="6"/>
      <c r="P109" s="6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</row>
    <row r="110" spans="1:324" s="9" customFormat="1" ht="35.25" customHeight="1" x14ac:dyDescent="0.25">
      <c r="A110" s="32"/>
      <c r="B110" s="32"/>
      <c r="C110" s="33"/>
      <c r="D110" s="34"/>
      <c r="E110" s="130"/>
      <c r="F110" s="36"/>
      <c r="G110" s="35"/>
      <c r="H110" s="141"/>
      <c r="I110"/>
      <c r="J110"/>
      <c r="K110" s="162"/>
      <c r="L110"/>
      <c r="M110" s="10"/>
      <c r="N110"/>
      <c r="O110" s="6"/>
      <c r="P110" s="6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</row>
    <row r="111" spans="1:324" s="9" customFormat="1" ht="35.25" customHeight="1" x14ac:dyDescent="0.25">
      <c r="A111" s="32"/>
      <c r="B111" s="32"/>
      <c r="C111" s="33"/>
      <c r="D111" s="34"/>
      <c r="E111" s="130"/>
      <c r="F111" s="36"/>
      <c r="G111" s="35"/>
      <c r="H111" s="141"/>
      <c r="I111"/>
      <c r="J111"/>
      <c r="K111" s="162"/>
      <c r="L111"/>
      <c r="M111" s="10"/>
      <c r="N111"/>
      <c r="O111" s="6"/>
      <c r="P111" s="6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</row>
    <row r="112" spans="1:324" s="9" customFormat="1" ht="35.25" customHeight="1" x14ac:dyDescent="0.25">
      <c r="A112" s="32"/>
      <c r="B112" s="32"/>
      <c r="C112" s="33"/>
      <c r="D112" s="34"/>
      <c r="E112" s="130"/>
      <c r="F112" s="36"/>
      <c r="G112" s="35"/>
      <c r="H112" s="141"/>
      <c r="I112"/>
      <c r="J112"/>
      <c r="K112" s="162"/>
      <c r="L112"/>
      <c r="M112" s="10"/>
      <c r="N112"/>
      <c r="O112" s="6"/>
      <c r="P112" s="6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</row>
    <row r="113" spans="1:324" s="9" customFormat="1" ht="35.25" customHeight="1" x14ac:dyDescent="0.25">
      <c r="A113" s="32"/>
      <c r="B113" s="32"/>
      <c r="C113" s="33"/>
      <c r="D113" s="34"/>
      <c r="E113" s="130"/>
      <c r="F113" s="36"/>
      <c r="G113" s="35"/>
      <c r="H113" s="141"/>
      <c r="I113"/>
      <c r="J113"/>
      <c r="K113" s="162"/>
      <c r="L113"/>
      <c r="M113" s="10"/>
      <c r="N113"/>
      <c r="O113" s="6"/>
      <c r="P113" s="6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</row>
    <row r="114" spans="1:324" s="9" customFormat="1" ht="35.25" customHeight="1" x14ac:dyDescent="0.25">
      <c r="A114" s="32"/>
      <c r="B114" s="32"/>
      <c r="C114" s="33"/>
      <c r="D114" s="34"/>
      <c r="E114" s="130"/>
      <c r="F114" s="36"/>
      <c r="G114" s="35"/>
      <c r="H114" s="141"/>
      <c r="I114"/>
      <c r="J114"/>
      <c r="K114" s="162"/>
      <c r="L114"/>
      <c r="M114" s="10"/>
      <c r="N114"/>
      <c r="O114" s="6"/>
      <c r="P114" s="6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</row>
    <row r="115" spans="1:324" s="9" customFormat="1" ht="35.25" customHeight="1" x14ac:dyDescent="0.25">
      <c r="A115" s="32"/>
      <c r="B115" s="32"/>
      <c r="C115" s="33"/>
      <c r="D115" s="34"/>
      <c r="E115" s="130"/>
      <c r="F115" s="36"/>
      <c r="G115" s="35"/>
      <c r="H115" s="141"/>
      <c r="I115"/>
      <c r="J115"/>
      <c r="K115" s="162"/>
      <c r="L115"/>
      <c r="M115" s="10"/>
      <c r="N115"/>
      <c r="O115" s="6"/>
      <c r="P115" s="6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</row>
    <row r="116" spans="1:324" s="9" customFormat="1" ht="35.25" customHeight="1" x14ac:dyDescent="0.25">
      <c r="A116" s="32"/>
      <c r="B116" s="32"/>
      <c r="C116" s="33"/>
      <c r="D116" s="34"/>
      <c r="E116" s="130"/>
      <c r="F116" s="36"/>
      <c r="G116" s="35"/>
      <c r="H116" s="141"/>
      <c r="I116"/>
      <c r="J116"/>
      <c r="K116" s="162"/>
      <c r="L116"/>
      <c r="M116" s="10"/>
      <c r="N116"/>
      <c r="O116" s="6"/>
      <c r="P116" s="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</row>
    <row r="117" spans="1:324" s="9" customFormat="1" ht="35.25" customHeight="1" x14ac:dyDescent="0.25">
      <c r="A117" s="32"/>
      <c r="B117" s="32"/>
      <c r="C117" s="33"/>
      <c r="D117" s="34"/>
      <c r="E117" s="130"/>
      <c r="F117" s="36"/>
      <c r="G117" s="35"/>
      <c r="H117" s="141"/>
      <c r="I117"/>
      <c r="J117"/>
      <c r="K117" s="162"/>
      <c r="L117"/>
      <c r="M117" s="10"/>
      <c r="N117"/>
      <c r="O117" s="6"/>
      <c r="P117" s="6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</row>
    <row r="118" spans="1:324" s="9" customFormat="1" ht="35.25" customHeight="1" x14ac:dyDescent="0.25">
      <c r="A118" s="32"/>
      <c r="B118" s="32"/>
      <c r="C118" s="33"/>
      <c r="D118" s="34"/>
      <c r="E118" s="130"/>
      <c r="F118" s="36"/>
      <c r="G118" s="35"/>
      <c r="H118" s="141"/>
      <c r="I118"/>
      <c r="J118"/>
      <c r="K118" s="162"/>
      <c r="L118"/>
      <c r="M118" s="10"/>
      <c r="N118"/>
      <c r="O118" s="6"/>
      <c r="P118" s="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</row>
    <row r="119" spans="1:324" s="9" customFormat="1" ht="35.25" customHeight="1" x14ac:dyDescent="0.25">
      <c r="A119" s="32"/>
      <c r="B119" s="32"/>
      <c r="C119" s="33"/>
      <c r="D119" s="34"/>
      <c r="E119" s="130"/>
      <c r="F119" s="36"/>
      <c r="G119" s="35"/>
      <c r="H119" s="141"/>
      <c r="I119"/>
      <c r="J119"/>
      <c r="K119" s="162"/>
      <c r="L119"/>
      <c r="M119" s="10"/>
      <c r="N119"/>
      <c r="O119" s="6"/>
      <c r="P119" s="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</row>
    <row r="120" spans="1:324" s="9" customFormat="1" ht="35.25" customHeight="1" x14ac:dyDescent="0.25">
      <c r="A120" s="32"/>
      <c r="B120" s="32"/>
      <c r="C120" s="33"/>
      <c r="D120" s="34"/>
      <c r="E120" s="130"/>
      <c r="F120" s="36"/>
      <c r="G120" s="35"/>
      <c r="H120" s="141"/>
      <c r="I120"/>
      <c r="J120"/>
      <c r="K120" s="162"/>
      <c r="L120"/>
      <c r="M120" s="10"/>
      <c r="N120"/>
      <c r="O120" s="6"/>
      <c r="P120" s="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</row>
    <row r="121" spans="1:324" s="9" customFormat="1" ht="35.25" customHeight="1" x14ac:dyDescent="0.25">
      <c r="A121" s="32"/>
      <c r="B121" s="32"/>
      <c r="C121" s="33"/>
      <c r="D121" s="34"/>
      <c r="E121" s="130"/>
      <c r="F121" s="36"/>
      <c r="G121" s="35"/>
      <c r="H121" s="141"/>
      <c r="I121"/>
      <c r="J121"/>
      <c r="K121" s="162"/>
      <c r="L121"/>
      <c r="M121" s="10"/>
      <c r="N121"/>
      <c r="O121" s="6"/>
      <c r="P121" s="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</row>
    <row r="122" spans="1:324" s="9" customFormat="1" ht="35.25" customHeight="1" x14ac:dyDescent="0.25">
      <c r="A122" s="32"/>
      <c r="B122" s="32"/>
      <c r="C122" s="33"/>
      <c r="D122" s="34"/>
      <c r="E122" s="130"/>
      <c r="F122" s="36"/>
      <c r="G122" s="35"/>
      <c r="H122" s="141"/>
      <c r="I122"/>
      <c r="J122"/>
      <c r="K122" s="162"/>
      <c r="L122"/>
      <c r="M122" s="10"/>
      <c r="N122"/>
      <c r="O122" s="6"/>
      <c r="P122" s="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</row>
    <row r="123" spans="1:324" s="9" customFormat="1" ht="35.25" customHeight="1" x14ac:dyDescent="0.25">
      <c r="A123" s="32"/>
      <c r="B123" s="32"/>
      <c r="C123" s="33"/>
      <c r="D123" s="34"/>
      <c r="E123" s="130"/>
      <c r="F123" s="36"/>
      <c r="G123" s="35"/>
      <c r="H123" s="141"/>
      <c r="I123"/>
      <c r="J123"/>
      <c r="K123" s="162"/>
      <c r="L123"/>
      <c r="M123" s="10"/>
      <c r="N123"/>
      <c r="O123" s="6"/>
      <c r="P123" s="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</row>
    <row r="124" spans="1:324" s="9" customFormat="1" ht="35.25" customHeight="1" x14ac:dyDescent="0.25">
      <c r="A124" s="32"/>
      <c r="B124" s="32"/>
      <c r="C124" s="33"/>
      <c r="D124" s="34"/>
      <c r="E124" s="130"/>
      <c r="F124" s="36"/>
      <c r="G124" s="35"/>
      <c r="H124" s="141"/>
      <c r="I124"/>
      <c r="J124"/>
      <c r="K124" s="162"/>
      <c r="L124"/>
      <c r="M124" s="10"/>
      <c r="N124"/>
      <c r="O124" s="6"/>
      <c r="P124" s="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</row>
    <row r="125" spans="1:324" s="9" customFormat="1" ht="35.25" customHeight="1" x14ac:dyDescent="0.25">
      <c r="A125" s="32"/>
      <c r="B125" s="32"/>
      <c r="C125" s="33"/>
      <c r="D125" s="34"/>
      <c r="E125" s="130"/>
      <c r="F125" s="36"/>
      <c r="G125" s="35"/>
      <c r="H125" s="141"/>
      <c r="I125"/>
      <c r="J125"/>
      <c r="K125" s="162"/>
      <c r="L125"/>
      <c r="M125" s="10"/>
      <c r="N125"/>
      <c r="O125" s="6"/>
      <c r="P125" s="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</row>
    <row r="126" spans="1:324" s="9" customFormat="1" ht="35.25" customHeight="1" x14ac:dyDescent="0.25">
      <c r="A126" s="32"/>
      <c r="B126" s="32"/>
      <c r="C126" s="33"/>
      <c r="D126" s="34"/>
      <c r="E126" s="130"/>
      <c r="F126" s="36"/>
      <c r="G126" s="35"/>
      <c r="H126" s="141"/>
      <c r="I126"/>
      <c r="J126"/>
      <c r="K126" s="162"/>
      <c r="L126"/>
      <c r="M126" s="10"/>
      <c r="N126"/>
      <c r="O126" s="6"/>
      <c r="P126" s="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</row>
    <row r="127" spans="1:324" s="9" customFormat="1" ht="35.25" customHeight="1" x14ac:dyDescent="0.25">
      <c r="A127" s="32"/>
      <c r="B127" s="32"/>
      <c r="C127" s="33"/>
      <c r="D127" s="34"/>
      <c r="E127" s="130"/>
      <c r="F127" s="36"/>
      <c r="G127" s="35"/>
      <c r="H127" s="141"/>
      <c r="I127"/>
      <c r="J127"/>
      <c r="K127" s="162"/>
      <c r="L127"/>
      <c r="M127" s="10"/>
      <c r="N127"/>
      <c r="O127" s="6"/>
      <c r="P127" s="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</row>
    <row r="128" spans="1:324" s="9" customFormat="1" ht="35.25" customHeight="1" x14ac:dyDescent="0.25">
      <c r="A128" s="32"/>
      <c r="B128" s="32"/>
      <c r="C128" s="33"/>
      <c r="D128" s="34"/>
      <c r="E128" s="130"/>
      <c r="F128" s="36"/>
      <c r="G128" s="35"/>
      <c r="H128" s="141"/>
      <c r="I128"/>
      <c r="J128"/>
      <c r="K128" s="162"/>
      <c r="L128"/>
      <c r="M128" s="10"/>
      <c r="N128"/>
      <c r="O128" s="6"/>
      <c r="P128" s="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</row>
    <row r="129" spans="1:324" s="9" customFormat="1" ht="35.25" customHeight="1" x14ac:dyDescent="0.25">
      <c r="A129" s="32"/>
      <c r="B129" s="32"/>
      <c r="C129" s="33"/>
      <c r="D129" s="34"/>
      <c r="E129" s="130"/>
      <c r="F129" s="36"/>
      <c r="G129" s="35"/>
      <c r="H129" s="141"/>
      <c r="I129"/>
      <c r="J129"/>
      <c r="K129" s="162"/>
      <c r="L129"/>
      <c r="M129" s="10"/>
      <c r="N129"/>
      <c r="O129" s="6"/>
      <c r="P129" s="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</row>
    <row r="130" spans="1:324" s="9" customFormat="1" ht="35.25" customHeight="1" x14ac:dyDescent="0.25">
      <c r="A130" s="32"/>
      <c r="B130" s="32"/>
      <c r="C130" s="33"/>
      <c r="D130" s="34"/>
      <c r="E130" s="130"/>
      <c r="F130" s="36"/>
      <c r="G130" s="35"/>
      <c r="H130" s="141"/>
      <c r="I130"/>
      <c r="J130"/>
      <c r="K130" s="162"/>
      <c r="L130"/>
      <c r="M130" s="10"/>
      <c r="N130"/>
      <c r="O130" s="6"/>
      <c r="P130" s="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</row>
    <row r="131" spans="1:324" s="9" customFormat="1" ht="35.25" customHeight="1" x14ac:dyDescent="0.25">
      <c r="A131" s="32"/>
      <c r="B131" s="32"/>
      <c r="C131" s="33"/>
      <c r="D131" s="34"/>
      <c r="E131" s="130"/>
      <c r="F131" s="36"/>
      <c r="G131" s="35"/>
      <c r="H131" s="141"/>
      <c r="I131"/>
      <c r="J131"/>
      <c r="K131" s="162"/>
      <c r="L131"/>
      <c r="M131" s="10"/>
      <c r="N131"/>
      <c r="O131" s="6"/>
      <c r="P131" s="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</row>
    <row r="132" spans="1:324" s="9" customFormat="1" ht="35.25" customHeight="1" x14ac:dyDescent="0.25">
      <c r="A132" s="32"/>
      <c r="B132" s="32"/>
      <c r="C132" s="33"/>
      <c r="D132" s="34"/>
      <c r="E132" s="130"/>
      <c r="F132" s="36"/>
      <c r="G132" s="35"/>
      <c r="H132" s="141"/>
      <c r="I132"/>
      <c r="J132"/>
      <c r="K132" s="162"/>
      <c r="L132"/>
      <c r="M132" s="10"/>
      <c r="N132"/>
      <c r="O132" s="6"/>
      <c r="P132" s="6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</row>
    <row r="133" spans="1:324" s="9" customFormat="1" ht="35.25" customHeight="1" x14ac:dyDescent="0.25">
      <c r="A133" s="32"/>
      <c r="B133" s="32"/>
      <c r="C133" s="33"/>
      <c r="D133" s="34"/>
      <c r="E133" s="130"/>
      <c r="F133" s="36"/>
      <c r="G133" s="35"/>
      <c r="H133" s="141"/>
      <c r="I133"/>
      <c r="J133"/>
      <c r="K133" s="162"/>
      <c r="L133"/>
      <c r="M133" s="10"/>
      <c r="N133"/>
      <c r="O133" s="6"/>
      <c r="P133" s="6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</row>
    <row r="134" spans="1:324" s="9" customFormat="1" ht="35.25" customHeight="1" x14ac:dyDescent="0.25">
      <c r="A134" s="32"/>
      <c r="B134" s="32"/>
      <c r="C134" s="33"/>
      <c r="D134" s="34"/>
      <c r="E134" s="130"/>
      <c r="F134" s="36"/>
      <c r="G134" s="35"/>
      <c r="H134" s="141"/>
      <c r="I134"/>
      <c r="J134"/>
      <c r="K134" s="162"/>
      <c r="L134"/>
      <c r="M134" s="10"/>
      <c r="N134"/>
      <c r="O134" s="6"/>
      <c r="P134" s="6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</row>
    <row r="135" spans="1:324" s="9" customFormat="1" ht="35.25" customHeight="1" x14ac:dyDescent="0.25">
      <c r="A135" s="32"/>
      <c r="B135" s="32"/>
      <c r="C135" s="33"/>
      <c r="D135" s="34"/>
      <c r="E135" s="130"/>
      <c r="F135" s="36"/>
      <c r="G135" s="35"/>
      <c r="H135" s="141"/>
      <c r="I135"/>
      <c r="J135"/>
      <c r="K135" s="162"/>
      <c r="L135"/>
      <c r="M135" s="10"/>
      <c r="N135"/>
      <c r="O135" s="6"/>
      <c r="P135" s="6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</row>
    <row r="136" spans="1:324" s="9" customFormat="1" ht="35.25" customHeight="1" x14ac:dyDescent="0.25">
      <c r="A136" s="32"/>
      <c r="B136" s="32"/>
      <c r="C136" s="33"/>
      <c r="D136" s="34"/>
      <c r="E136" s="130"/>
      <c r="F136" s="36"/>
      <c r="G136" s="35"/>
      <c r="H136" s="141"/>
      <c r="I136"/>
      <c r="J136"/>
      <c r="K136" s="162"/>
      <c r="L136"/>
      <c r="M136" s="10"/>
      <c r="N136"/>
      <c r="O136" s="6"/>
      <c r="P136" s="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</row>
    <row r="137" spans="1:324" s="9" customFormat="1" ht="35.25" customHeight="1" x14ac:dyDescent="0.25">
      <c r="A137" s="32"/>
      <c r="B137" s="32"/>
      <c r="C137" s="33"/>
      <c r="D137" s="34"/>
      <c r="E137" s="130"/>
      <c r="F137" s="36"/>
      <c r="G137" s="35"/>
      <c r="H137" s="141"/>
      <c r="I137"/>
      <c r="J137"/>
      <c r="K137" s="162"/>
      <c r="L137"/>
      <c r="M137" s="10"/>
      <c r="N137"/>
      <c r="O137" s="6"/>
      <c r="P137" s="6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</row>
    <row r="138" spans="1:324" s="9" customFormat="1" ht="35.25" customHeight="1" x14ac:dyDescent="0.25">
      <c r="A138" s="32"/>
      <c r="B138" s="32"/>
      <c r="C138" s="33"/>
      <c r="D138" s="34"/>
      <c r="E138" s="130"/>
      <c r="F138" s="36"/>
      <c r="G138" s="35"/>
      <c r="H138" s="141"/>
      <c r="I138"/>
      <c r="J138"/>
      <c r="K138" s="162"/>
      <c r="L138"/>
      <c r="M138" s="10"/>
      <c r="N138"/>
      <c r="O138" s="6"/>
      <c r="P138" s="6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</row>
    <row r="139" spans="1:324" s="9" customFormat="1" ht="35.25" customHeight="1" x14ac:dyDescent="0.25">
      <c r="A139" s="32"/>
      <c r="B139" s="32"/>
      <c r="C139" s="33"/>
      <c r="D139" s="34"/>
      <c r="E139" s="130"/>
      <c r="F139" s="36"/>
      <c r="G139" s="35"/>
      <c r="H139" s="141"/>
      <c r="I139"/>
      <c r="J139"/>
      <c r="K139" s="162"/>
      <c r="L139"/>
      <c r="M139" s="10"/>
      <c r="N139"/>
      <c r="O139" s="6"/>
      <c r="P139" s="6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</row>
    <row r="140" spans="1:324" s="9" customFormat="1" ht="35.25" customHeight="1" x14ac:dyDescent="0.25">
      <c r="A140" s="32"/>
      <c r="B140" s="32"/>
      <c r="C140" s="33"/>
      <c r="D140" s="34"/>
      <c r="E140" s="130"/>
      <c r="F140" s="36"/>
      <c r="G140" s="35"/>
      <c r="H140" s="141"/>
      <c r="I140"/>
      <c r="J140"/>
      <c r="K140" s="162"/>
      <c r="L140"/>
      <c r="M140" s="10"/>
      <c r="N140"/>
      <c r="O140" s="6"/>
      <c r="P140" s="6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</row>
    <row r="141" spans="1:324" s="9" customFormat="1" ht="35.25" customHeight="1" x14ac:dyDescent="0.25">
      <c r="A141" s="32"/>
      <c r="B141" s="32"/>
      <c r="C141" s="33"/>
      <c r="D141" s="34"/>
      <c r="E141" s="130"/>
      <c r="F141" s="36"/>
      <c r="G141" s="35"/>
      <c r="H141" s="141"/>
      <c r="I141"/>
      <c r="J141"/>
      <c r="K141" s="162"/>
      <c r="L141"/>
      <c r="M141" s="10"/>
      <c r="N141"/>
      <c r="O141" s="6"/>
      <c r="P141" s="6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</row>
    <row r="142" spans="1:324" s="9" customFormat="1" ht="35.25" customHeight="1" x14ac:dyDescent="0.25">
      <c r="A142" s="32"/>
      <c r="B142" s="32"/>
      <c r="C142" s="33"/>
      <c r="D142" s="34"/>
      <c r="E142" s="130"/>
      <c r="F142" s="36"/>
      <c r="G142" s="35"/>
      <c r="H142" s="141"/>
      <c r="I142"/>
      <c r="J142"/>
      <c r="K142" s="162"/>
      <c r="L142"/>
      <c r="M142" s="10"/>
      <c r="N142"/>
      <c r="O142" s="6"/>
      <c r="P142" s="6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</row>
    <row r="143" spans="1:324" s="9" customFormat="1" ht="35.25" customHeight="1" x14ac:dyDescent="0.25">
      <c r="A143" s="32"/>
      <c r="B143" s="32"/>
      <c r="C143" s="33"/>
      <c r="D143" s="34"/>
      <c r="E143" s="130"/>
      <c r="F143" s="36"/>
      <c r="G143" s="35"/>
      <c r="H143" s="141"/>
      <c r="I143"/>
      <c r="J143"/>
      <c r="K143" s="162"/>
      <c r="L143"/>
      <c r="M143" s="10"/>
      <c r="N143"/>
      <c r="O143" s="6"/>
      <c r="P143" s="6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</row>
    <row r="144" spans="1:324" s="9" customFormat="1" ht="35.25" customHeight="1" x14ac:dyDescent="0.25">
      <c r="A144" s="32"/>
      <c r="B144" s="32"/>
      <c r="C144" s="33"/>
      <c r="D144" s="34"/>
      <c r="E144" s="130"/>
      <c r="F144" s="36"/>
      <c r="G144" s="35"/>
      <c r="H144" s="141"/>
      <c r="I144"/>
      <c r="J144"/>
      <c r="K144" s="162"/>
      <c r="L144"/>
      <c r="M144" s="10"/>
      <c r="N144"/>
      <c r="O144" s="6"/>
      <c r="P144" s="6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</row>
    <row r="145" spans="1:324" s="9" customFormat="1" ht="35.25" customHeight="1" x14ac:dyDescent="0.25">
      <c r="A145" s="32"/>
      <c r="B145" s="32"/>
      <c r="C145" s="33"/>
      <c r="D145" s="34"/>
      <c r="E145" s="130"/>
      <c r="F145" s="36"/>
      <c r="G145" s="35"/>
      <c r="H145" s="141"/>
      <c r="I145"/>
      <c r="J145"/>
      <c r="K145" s="162"/>
      <c r="L145"/>
      <c r="M145" s="10"/>
      <c r="N145"/>
      <c r="O145" s="6"/>
      <c r="P145" s="6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</row>
    <row r="146" spans="1:324" s="9" customFormat="1" ht="35.25" customHeight="1" x14ac:dyDescent="0.25">
      <c r="A146" s="32"/>
      <c r="B146" s="32"/>
      <c r="C146" s="33"/>
      <c r="D146" s="34"/>
      <c r="E146" s="130"/>
      <c r="F146" s="36"/>
      <c r="G146" s="35"/>
      <c r="H146" s="141"/>
      <c r="I146"/>
      <c r="J146"/>
      <c r="K146" s="162"/>
      <c r="L146"/>
      <c r="M146" s="10"/>
      <c r="N146"/>
      <c r="O146" s="6"/>
      <c r="P146" s="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</row>
    <row r="147" spans="1:324" s="55" customFormat="1" ht="35.25" customHeight="1" x14ac:dyDescent="0.25">
      <c r="A147" s="44"/>
      <c r="B147" s="32"/>
      <c r="C147" s="46"/>
      <c r="D147" s="47"/>
      <c r="E147" s="132"/>
      <c r="F147" s="49"/>
      <c r="G147" s="48"/>
      <c r="H147" s="152"/>
      <c r="I147" s="50"/>
      <c r="J147" s="50"/>
      <c r="K147" s="163"/>
      <c r="L147" s="51"/>
      <c r="M147" s="52"/>
      <c r="N147" s="51"/>
      <c r="O147" s="53"/>
      <c r="P147" s="53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  <c r="IV147" s="54"/>
      <c r="IW147" s="54"/>
      <c r="IX147" s="54"/>
      <c r="IY147" s="54"/>
      <c r="IZ147" s="54"/>
      <c r="JA147" s="54"/>
      <c r="JB147" s="54"/>
      <c r="JC147" s="54"/>
      <c r="JD147" s="54"/>
      <c r="JE147" s="54"/>
      <c r="JF147" s="54"/>
      <c r="JG147" s="54"/>
      <c r="JH147" s="54"/>
      <c r="JI147" s="54"/>
      <c r="JJ147" s="54"/>
      <c r="JK147" s="54"/>
      <c r="JL147" s="54"/>
      <c r="JM147" s="54"/>
      <c r="JN147" s="54"/>
      <c r="JO147" s="54"/>
      <c r="JP147" s="54"/>
      <c r="JQ147" s="54"/>
      <c r="JR147" s="54"/>
      <c r="JS147" s="54"/>
      <c r="JT147" s="54"/>
      <c r="JU147" s="54"/>
      <c r="JV147" s="54"/>
      <c r="JW147" s="54"/>
      <c r="JX147" s="54"/>
      <c r="JY147" s="54"/>
      <c r="JZ147" s="54"/>
      <c r="KA147" s="54"/>
      <c r="KB147" s="54"/>
      <c r="KC147" s="54"/>
      <c r="KD147" s="54"/>
      <c r="KE147" s="54"/>
      <c r="KF147" s="54"/>
      <c r="KG147" s="54"/>
      <c r="KH147" s="54"/>
      <c r="KI147" s="54"/>
      <c r="KJ147" s="54"/>
      <c r="KK147" s="54"/>
      <c r="KL147" s="54"/>
      <c r="KM147" s="54"/>
      <c r="KN147" s="54"/>
      <c r="KO147" s="54"/>
      <c r="KP147" s="54"/>
      <c r="KQ147" s="54"/>
      <c r="KR147" s="54"/>
      <c r="KS147" s="54"/>
      <c r="KT147" s="54"/>
      <c r="KU147" s="54"/>
      <c r="KV147" s="54"/>
      <c r="KW147" s="54"/>
      <c r="KX147" s="54"/>
      <c r="KY147" s="54"/>
      <c r="KZ147" s="54"/>
      <c r="LA147" s="54"/>
      <c r="LB147" s="54"/>
      <c r="LC147" s="54"/>
      <c r="LD147" s="54"/>
      <c r="LE147" s="54"/>
      <c r="LF147" s="54"/>
      <c r="LG147" s="54"/>
      <c r="LH147" s="54"/>
      <c r="LI147" s="54"/>
      <c r="LJ147" s="54"/>
      <c r="LK147" s="54"/>
      <c r="LL147" s="54"/>
    </row>
    <row r="148" spans="1:324" s="9" customFormat="1" ht="35.25" customHeight="1" x14ac:dyDescent="0.3">
      <c r="A148" s="56"/>
      <c r="B148" s="45"/>
      <c r="C148" s="58"/>
      <c r="D148" s="59"/>
      <c r="E148" s="133"/>
      <c r="F148" s="61"/>
      <c r="G148" s="60"/>
      <c r="H148" s="153"/>
      <c r="I148" s="51"/>
      <c r="J148" s="51"/>
      <c r="K148" s="163"/>
      <c r="L148" s="51"/>
      <c r="M148" s="52"/>
      <c r="N148" s="51"/>
      <c r="O148" s="6"/>
      <c r="P148" s="6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</row>
    <row r="149" spans="1:324" s="9" customFormat="1" ht="35.25" customHeight="1" x14ac:dyDescent="0.3">
      <c r="A149" s="57"/>
      <c r="B149" s="57"/>
      <c r="C149" s="58"/>
      <c r="D149" s="59"/>
      <c r="E149" s="133"/>
      <c r="F149" s="61"/>
      <c r="G149" s="60"/>
      <c r="H149" s="153"/>
      <c r="I149" s="51"/>
      <c r="J149" s="51"/>
      <c r="K149" s="163"/>
      <c r="L149" s="51"/>
      <c r="M149" s="52"/>
      <c r="N149" s="51"/>
      <c r="O149" s="6"/>
      <c r="P149" s="6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</row>
    <row r="150" spans="1:324" s="9" customFormat="1" ht="35.25" customHeight="1" x14ac:dyDescent="0.3">
      <c r="A150" s="62"/>
      <c r="B150" s="57"/>
      <c r="C150" s="62"/>
      <c r="D150" s="63"/>
      <c r="E150" s="134"/>
      <c r="F150" s="63"/>
      <c r="G150" s="64"/>
      <c r="H150" s="154"/>
      <c r="I150" s="51"/>
      <c r="J150" s="51"/>
      <c r="K150" s="164"/>
      <c r="L150" s="52"/>
      <c r="M150" s="51"/>
      <c r="N150" s="52"/>
      <c r="O150" s="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</row>
    <row r="151" spans="1:324" s="9" customFormat="1" ht="35.25" customHeight="1" x14ac:dyDescent="0.3">
      <c r="A151" s="62"/>
      <c r="B151" s="62"/>
      <c r="C151" s="62"/>
      <c r="D151" s="63"/>
      <c r="E151" s="134"/>
      <c r="F151" s="63"/>
      <c r="G151" s="64"/>
      <c r="H151" s="154"/>
      <c r="I151" s="51"/>
      <c r="J151" s="51"/>
      <c r="K151" s="164"/>
      <c r="L151" s="52"/>
      <c r="M151" s="51"/>
      <c r="N151" s="52"/>
      <c r="O151" s="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</row>
    <row r="152" spans="1:324" s="9" customFormat="1" ht="35.25" customHeight="1" x14ac:dyDescent="0.3">
      <c r="A152" s="56"/>
      <c r="B152" s="62"/>
      <c r="C152" s="66"/>
      <c r="D152" s="59"/>
      <c r="E152" s="135"/>
      <c r="F152" s="61"/>
      <c r="G152" s="60"/>
      <c r="H152" s="153"/>
      <c r="I152" s="51"/>
      <c r="J152" s="51"/>
      <c r="K152" s="163"/>
      <c r="L152" s="51"/>
      <c r="M152" s="52"/>
      <c r="N152" s="51"/>
      <c r="O152" s="6"/>
      <c r="P152" s="6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</row>
    <row r="153" spans="1:324" s="9" customFormat="1" ht="35.25" customHeight="1" x14ac:dyDescent="0.3">
      <c r="A153" s="65"/>
      <c r="B153" s="65"/>
      <c r="C153" s="58"/>
      <c r="D153" s="59"/>
      <c r="E153" s="135"/>
      <c r="F153" s="61"/>
      <c r="G153" s="60"/>
      <c r="H153" s="153"/>
      <c r="I153" s="51"/>
      <c r="J153" s="51"/>
      <c r="K153" s="163"/>
      <c r="L153" s="51"/>
      <c r="M153" s="52"/>
      <c r="N153" s="51"/>
      <c r="O153" s="6"/>
      <c r="P153" s="6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</row>
    <row r="154" spans="1:324" s="9" customFormat="1" ht="49.5" customHeight="1" x14ac:dyDescent="0.3">
      <c r="A154" s="56"/>
      <c r="B154" s="65"/>
      <c r="C154" s="58"/>
      <c r="D154" s="59"/>
      <c r="E154" s="135"/>
      <c r="F154" s="61"/>
      <c r="G154" s="60"/>
      <c r="H154" s="153"/>
      <c r="I154" s="51"/>
      <c r="J154" s="51"/>
      <c r="K154" s="163"/>
      <c r="L154" s="51"/>
      <c r="M154" s="52"/>
      <c r="N154" s="51"/>
      <c r="O154" s="6"/>
      <c r="P154" s="6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</row>
    <row r="155" spans="1:324" s="9" customFormat="1" ht="35.25" customHeight="1" x14ac:dyDescent="0.3">
      <c r="A155" s="56"/>
      <c r="B155" s="65"/>
      <c r="C155" s="58"/>
      <c r="D155" s="59"/>
      <c r="E155" s="135"/>
      <c r="F155" s="61"/>
      <c r="G155" s="60"/>
      <c r="H155" s="153"/>
      <c r="I155" s="51"/>
      <c r="J155" s="51"/>
      <c r="K155" s="163"/>
      <c r="L155" s="51"/>
      <c r="M155" s="52"/>
      <c r="N155" s="51"/>
      <c r="O155" s="6"/>
      <c r="P155" s="6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</row>
    <row r="156" spans="1:324" s="9" customFormat="1" ht="52.5" customHeight="1" x14ac:dyDescent="0.3">
      <c r="A156" s="56"/>
      <c r="B156" s="56"/>
      <c r="C156" s="62"/>
      <c r="D156" s="63"/>
      <c r="E156" s="135"/>
      <c r="F156" s="63"/>
      <c r="G156" s="64"/>
      <c r="H156" s="154"/>
      <c r="I156" s="51"/>
      <c r="J156" s="51"/>
      <c r="K156" s="164"/>
      <c r="L156" s="52"/>
      <c r="M156" s="51"/>
      <c r="N156" s="52"/>
      <c r="O156" s="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</row>
    <row r="157" spans="1:324" s="9" customFormat="1" ht="35.25" customHeight="1" x14ac:dyDescent="0.3">
      <c r="A157" s="67"/>
      <c r="B157" s="56"/>
      <c r="C157" s="62"/>
      <c r="D157" s="63"/>
      <c r="E157" s="134"/>
      <c r="F157" s="63"/>
      <c r="G157" s="64"/>
      <c r="H157" s="154"/>
      <c r="I157" s="51"/>
      <c r="J157" s="51"/>
      <c r="K157" s="164"/>
      <c r="L157" s="52"/>
      <c r="M157" s="51"/>
      <c r="N157" s="52"/>
      <c r="O157" s="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</row>
    <row r="158" spans="1:324" s="9" customFormat="1" ht="35.25" customHeight="1" x14ac:dyDescent="0.3">
      <c r="A158" s="56"/>
      <c r="B158" s="62"/>
      <c r="C158" s="58"/>
      <c r="D158" s="59"/>
      <c r="E158" s="133"/>
      <c r="F158" s="61"/>
      <c r="G158" s="60"/>
      <c r="H158" s="153"/>
      <c r="I158" s="51"/>
      <c r="J158" s="51"/>
      <c r="K158" s="163"/>
      <c r="L158" s="51"/>
      <c r="M158" s="52"/>
      <c r="N158" s="51"/>
      <c r="O158" s="6"/>
      <c r="P158" s="6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</row>
    <row r="159" spans="1:324" s="9" customFormat="1" ht="35.25" customHeight="1" x14ac:dyDescent="0.3">
      <c r="A159" s="65"/>
      <c r="B159" s="65"/>
      <c r="C159" s="58"/>
      <c r="D159" s="59"/>
      <c r="E159" s="133"/>
      <c r="F159" s="61"/>
      <c r="G159" s="60"/>
      <c r="H159" s="153"/>
      <c r="I159" s="51"/>
      <c r="J159" s="51"/>
      <c r="K159" s="163"/>
      <c r="L159" s="51"/>
      <c r="M159" s="52"/>
      <c r="N159" s="51"/>
      <c r="O159" s="6"/>
      <c r="P159" s="6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</row>
    <row r="160" spans="1:324" s="9" customFormat="1" ht="31.5" customHeight="1" x14ac:dyDescent="0.3">
      <c r="A160" s="65"/>
      <c r="B160" s="65"/>
      <c r="C160" s="56"/>
      <c r="D160" s="59"/>
      <c r="E160" s="135"/>
      <c r="F160" s="61"/>
      <c r="G160" s="60"/>
      <c r="H160" s="153"/>
      <c r="I160" s="51"/>
      <c r="J160" s="51"/>
      <c r="K160" s="163"/>
      <c r="L160" s="51"/>
      <c r="M160" s="52"/>
      <c r="N160" s="51"/>
      <c r="O160" s="6"/>
      <c r="P160" s="6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</row>
    <row r="161" spans="1:375" s="9" customFormat="1" ht="35.25" customHeight="1" x14ac:dyDescent="0.3">
      <c r="A161" s="65"/>
      <c r="B161" s="65"/>
      <c r="C161" s="58"/>
      <c r="D161" s="59"/>
      <c r="E161" s="135"/>
      <c r="F161" s="61"/>
      <c r="G161" s="60"/>
      <c r="H161" s="153"/>
      <c r="I161" s="51"/>
      <c r="J161" s="51"/>
      <c r="K161" s="163"/>
      <c r="L161" s="51"/>
      <c r="M161" s="52"/>
      <c r="N161" s="51"/>
      <c r="O161" s="6"/>
      <c r="P161" s="6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</row>
    <row r="162" spans="1:375" s="9" customFormat="1" ht="35.25" customHeight="1" x14ac:dyDescent="0.3">
      <c r="A162" s="51"/>
      <c r="B162" s="65"/>
      <c r="C162" s="21"/>
      <c r="D162" s="22"/>
      <c r="E162" s="126"/>
      <c r="F162" s="68"/>
      <c r="G162" s="69"/>
      <c r="H162" s="155"/>
      <c r="I162" s="51"/>
      <c r="J162" s="51"/>
      <c r="K162" s="164"/>
      <c r="L162" s="52"/>
      <c r="M162" s="51"/>
      <c r="N162" s="52"/>
      <c r="O162" s="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</row>
    <row r="163" spans="1:375" s="9" customFormat="1" ht="35.25" customHeight="1" x14ac:dyDescent="0.25">
      <c r="A163"/>
      <c r="B163" s="20"/>
      <c r="C163" s="21"/>
      <c r="D163" s="22"/>
      <c r="E163" s="126"/>
      <c r="F163" s="23"/>
      <c r="G163" s="24"/>
      <c r="H163" s="148"/>
      <c r="I163"/>
      <c r="J163"/>
      <c r="K163" s="156"/>
      <c r="L163" s="10"/>
      <c r="M163"/>
      <c r="N163" s="10"/>
      <c r="O163" s="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</row>
    <row r="164" spans="1:375" s="9" customFormat="1" ht="35.25" customHeight="1" x14ac:dyDescent="0.25">
      <c r="A164" s="32"/>
      <c r="B164" s="20"/>
      <c r="C164" s="33"/>
      <c r="D164" s="34"/>
      <c r="E164" s="130"/>
      <c r="F164" s="36"/>
      <c r="G164" s="35"/>
      <c r="H164" s="141"/>
      <c r="I164"/>
      <c r="J164"/>
      <c r="K164" s="162"/>
      <c r="L164"/>
      <c r="M164" s="6"/>
      <c r="N164"/>
      <c r="O164" s="6"/>
      <c r="P164" s="6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</row>
    <row r="165" spans="1:375" s="9" customFormat="1" ht="35.25" customHeight="1" x14ac:dyDescent="0.25">
      <c r="A165" s="32"/>
      <c r="B165" s="32"/>
      <c r="C165" s="33"/>
      <c r="D165" s="34"/>
      <c r="E165" s="130"/>
      <c r="F165" s="36"/>
      <c r="G165" s="35"/>
      <c r="H165" s="141"/>
      <c r="I165"/>
      <c r="J165"/>
      <c r="K165" s="162"/>
      <c r="L165"/>
      <c r="M165" s="6"/>
      <c r="N165"/>
      <c r="O165" s="6"/>
      <c r="P165" s="6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</row>
    <row r="166" spans="1:375" s="9" customFormat="1" ht="35.25" customHeight="1" x14ac:dyDescent="0.25">
      <c r="A166" s="32"/>
      <c r="B166" s="32"/>
      <c r="C166" s="33"/>
      <c r="D166" s="34"/>
      <c r="E166" s="130"/>
      <c r="F166" s="36"/>
      <c r="G166" s="35"/>
      <c r="H166" s="141"/>
      <c r="I166"/>
      <c r="J166"/>
      <c r="K166" s="162"/>
      <c r="L166"/>
      <c r="M166" s="6"/>
      <c r="N166"/>
      <c r="O166" s="6"/>
      <c r="P166" s="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</row>
    <row r="167" spans="1:375" s="9" customFormat="1" ht="35.25" customHeight="1" x14ac:dyDescent="0.25">
      <c r="A167"/>
      <c r="B167" s="32"/>
      <c r="C167" s="21"/>
      <c r="D167" s="22"/>
      <c r="E167" s="126"/>
      <c r="F167" s="23"/>
      <c r="G167" s="24"/>
      <c r="H167" s="148"/>
      <c r="I167"/>
      <c r="J167"/>
      <c r="K167" s="156"/>
      <c r="L167" s="6"/>
      <c r="M167"/>
      <c r="N167" s="6"/>
      <c r="O167" s="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</row>
    <row r="168" spans="1:375" s="9" customFormat="1" ht="35.25" customHeight="1" x14ac:dyDescent="0.25">
      <c r="A168"/>
      <c r="B168" s="20"/>
      <c r="C168" s="21"/>
      <c r="D168" s="22"/>
      <c r="E168" s="126"/>
      <c r="F168" s="23"/>
      <c r="G168" s="24"/>
      <c r="H168" s="148"/>
      <c r="I168"/>
      <c r="J168"/>
      <c r="K168" s="156"/>
      <c r="L168" s="6"/>
      <c r="M168"/>
      <c r="N168" s="6"/>
      <c r="O168" s="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</row>
    <row r="169" spans="1:375" s="9" customFormat="1" ht="35.25" customHeight="1" x14ac:dyDescent="0.25">
      <c r="A169" s="32"/>
      <c r="B169" s="20"/>
      <c r="C169" s="33"/>
      <c r="D169" s="34"/>
      <c r="E169" s="130"/>
      <c r="F169" s="36"/>
      <c r="G169" s="35"/>
      <c r="H169" s="141"/>
      <c r="I169"/>
      <c r="J169"/>
      <c r="K169" s="162"/>
      <c r="L169"/>
      <c r="M169" s="6"/>
      <c r="N169"/>
      <c r="O169" s="6"/>
      <c r="P169" s="6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</row>
    <row r="170" spans="1:375" s="9" customFormat="1" ht="35.25" customHeight="1" x14ac:dyDescent="0.25">
      <c r="A170" s="32"/>
      <c r="B170" s="32"/>
      <c r="C170" s="33"/>
      <c r="D170" s="34"/>
      <c r="E170" s="130"/>
      <c r="F170" s="36"/>
      <c r="G170" s="35"/>
      <c r="H170" s="141"/>
      <c r="I170"/>
      <c r="J170"/>
      <c r="K170" s="162"/>
      <c r="L170"/>
      <c r="M170" s="6"/>
      <c r="N170"/>
      <c r="O170" s="6"/>
      <c r="P170" s="6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</row>
    <row r="171" spans="1:375" s="9" customFormat="1" ht="35.25" customHeight="1" x14ac:dyDescent="0.25">
      <c r="A171" s="32"/>
      <c r="B171" s="32"/>
      <c r="C171" s="33"/>
      <c r="D171" s="34"/>
      <c r="E171" s="130"/>
      <c r="F171" s="36"/>
      <c r="G171" s="35"/>
      <c r="H171" s="141"/>
      <c r="I171"/>
      <c r="J171"/>
      <c r="K171" s="162"/>
      <c r="L171"/>
      <c r="M171" s="6"/>
      <c r="N171"/>
      <c r="O171" s="6"/>
      <c r="P171" s="6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</row>
    <row r="172" spans="1:375" s="9" customFormat="1" ht="35.25" customHeight="1" x14ac:dyDescent="0.25">
      <c r="A172" s="32"/>
      <c r="B172" s="32"/>
      <c r="C172" s="33"/>
      <c r="D172" s="34"/>
      <c r="E172" s="130"/>
      <c r="F172" s="36"/>
      <c r="G172" s="35"/>
      <c r="H172" s="141"/>
      <c r="I172"/>
      <c r="J172"/>
      <c r="K172" s="162"/>
      <c r="L172"/>
      <c r="M172" s="6"/>
      <c r="N172"/>
      <c r="O172" s="6"/>
      <c r="P172" s="6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</row>
    <row r="173" spans="1:375" s="9" customFormat="1" ht="35.25" customHeight="1" x14ac:dyDescent="0.25">
      <c r="A173"/>
      <c r="B173" s="32"/>
      <c r="C173" s="21"/>
      <c r="D173" s="22"/>
      <c r="E173" s="126"/>
      <c r="F173" s="23"/>
      <c r="G173" s="24"/>
      <c r="H173" s="148"/>
      <c r="I173"/>
      <c r="J173"/>
      <c r="K173" s="156"/>
      <c r="L173" s="6"/>
      <c r="M173"/>
      <c r="N173" s="6"/>
      <c r="O173" s="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 s="19"/>
      <c r="LN173" s="19"/>
      <c r="LO173" s="19"/>
      <c r="LP173" s="19"/>
      <c r="LQ173" s="19"/>
      <c r="LR173" s="19"/>
      <c r="LS173" s="19"/>
      <c r="LT173" s="19"/>
      <c r="LU173" s="19"/>
      <c r="LV173" s="19"/>
      <c r="LW173" s="19"/>
      <c r="LX173" s="19"/>
      <c r="LY173" s="19"/>
      <c r="LZ173" s="19"/>
      <c r="MA173" s="19"/>
      <c r="MB173" s="19"/>
      <c r="MC173" s="19"/>
      <c r="MD173" s="19"/>
      <c r="ME173" s="19"/>
      <c r="MF173" s="19"/>
      <c r="MG173" s="19"/>
      <c r="MH173" s="19"/>
      <c r="MI173" s="19"/>
      <c r="MJ173" s="19"/>
      <c r="MK173" s="19"/>
      <c r="ML173" s="19"/>
      <c r="MM173" s="19"/>
      <c r="MN173" s="19"/>
      <c r="MO173" s="19"/>
      <c r="MP173" s="19"/>
      <c r="MQ173" s="19"/>
      <c r="MR173" s="19"/>
      <c r="MS173" s="19"/>
      <c r="MT173" s="19"/>
      <c r="MU173" s="19"/>
      <c r="MV173" s="19"/>
      <c r="MW173" s="19"/>
      <c r="MX173" s="19"/>
      <c r="MY173" s="19"/>
      <c r="MZ173" s="19"/>
      <c r="NA173" s="19"/>
      <c r="NB173" s="19"/>
      <c r="NC173" s="19"/>
      <c r="ND173" s="19"/>
      <c r="NE173" s="19"/>
      <c r="NF173" s="19"/>
      <c r="NG173" s="19"/>
      <c r="NH173" s="19"/>
      <c r="NI173" s="19"/>
      <c r="NJ173" s="19"/>
      <c r="NK173" s="19"/>
    </row>
    <row r="174" spans="1:375" s="9" customFormat="1" ht="35.25" customHeight="1" x14ac:dyDescent="0.25">
      <c r="A174"/>
      <c r="B174" s="20"/>
      <c r="C174" s="21"/>
      <c r="D174" s="22"/>
      <c r="E174" s="126"/>
      <c r="F174" s="23"/>
      <c r="G174" s="24"/>
      <c r="H174" s="148"/>
      <c r="I174"/>
      <c r="J174"/>
      <c r="K174" s="156"/>
      <c r="L174" s="6"/>
      <c r="M174"/>
      <c r="N174" s="6"/>
      <c r="O174" s="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</row>
    <row r="175" spans="1:375" s="9" customFormat="1" ht="35.25" customHeight="1" x14ac:dyDescent="0.25">
      <c r="A175"/>
      <c r="B175" s="20"/>
      <c r="C175" s="21"/>
      <c r="D175" s="22"/>
      <c r="E175" s="126"/>
      <c r="F175" s="23"/>
      <c r="G175" s="24"/>
      <c r="H175" s="148"/>
      <c r="I175"/>
      <c r="J175"/>
      <c r="K175" s="156"/>
      <c r="L175" s="6"/>
      <c r="M175"/>
      <c r="N175" s="6"/>
      <c r="O175" s="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</row>
    <row r="176" spans="1:375" s="9" customFormat="1" ht="35.25" customHeight="1" x14ac:dyDescent="0.3">
      <c r="A176"/>
      <c r="B176" s="20"/>
      <c r="C176" s="70"/>
      <c r="D176" s="71"/>
      <c r="E176" s="136"/>
      <c r="F176" s="72"/>
      <c r="G176" s="73"/>
      <c r="H176" s="148"/>
      <c r="I176"/>
      <c r="J176"/>
      <c r="K176" s="165"/>
      <c r="L176" s="6"/>
      <c r="M176"/>
      <c r="N176" s="6"/>
      <c r="O176" s="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</row>
    <row r="177" spans="1:109" ht="18" x14ac:dyDescent="0.25">
      <c r="B177" s="70"/>
      <c r="C177" s="75"/>
      <c r="D177" s="76"/>
      <c r="E177" s="137"/>
      <c r="F177" s="76"/>
      <c r="G177" s="77"/>
    </row>
    <row r="178" spans="1:109" x14ac:dyDescent="0.25">
      <c r="B178" s="74"/>
      <c r="C178" s="78"/>
      <c r="E178" s="138"/>
      <c r="F178" s="79"/>
      <c r="G178" s="80"/>
      <c r="K178" s="81"/>
    </row>
    <row r="179" spans="1:109" x14ac:dyDescent="0.25">
      <c r="C179" s="78"/>
      <c r="E179" s="138"/>
      <c r="F179" s="79"/>
      <c r="G179" s="80"/>
    </row>
    <row r="180" spans="1:109" ht="15.75" x14ac:dyDescent="0.25">
      <c r="C180" s="82"/>
      <c r="D180" s="78"/>
      <c r="E180" s="138"/>
      <c r="F180" s="79"/>
      <c r="G180" s="80"/>
    </row>
    <row r="181" spans="1:109" ht="15.75" x14ac:dyDescent="0.25">
      <c r="C181" s="82"/>
      <c r="D181" s="78"/>
      <c r="E181" s="138"/>
      <c r="F181" s="79"/>
      <c r="G181" s="80"/>
    </row>
    <row r="182" spans="1:109" ht="15.75" x14ac:dyDescent="0.25">
      <c r="C182" s="82"/>
      <c r="D182" s="78"/>
      <c r="E182" s="138"/>
      <c r="F182" s="79"/>
      <c r="G182" s="80"/>
    </row>
    <row r="183" spans="1:109" s="5" customFormat="1" ht="15.75" x14ac:dyDescent="0.25">
      <c r="A183"/>
      <c r="B183"/>
      <c r="C183" s="82"/>
      <c r="D183" s="78"/>
      <c r="E183" s="138"/>
      <c r="F183" s="79"/>
      <c r="G183" s="80"/>
      <c r="H183" s="144"/>
      <c r="I183"/>
      <c r="J183"/>
      <c r="K183" s="156"/>
      <c r="L183" s="6"/>
      <c r="M183"/>
      <c r="N183" s="7"/>
      <c r="O183" s="7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</row>
    <row r="184" spans="1:109" s="5" customFormat="1" ht="15.75" x14ac:dyDescent="0.25">
      <c r="A184"/>
      <c r="B184"/>
      <c r="C184" s="82"/>
      <c r="D184" s="78"/>
      <c r="E184" s="138"/>
      <c r="F184" s="79"/>
      <c r="G184" s="80"/>
      <c r="H184" s="144"/>
      <c r="I184"/>
      <c r="J184"/>
      <c r="K184" s="156"/>
      <c r="L184" s="6"/>
      <c r="M184"/>
      <c r="N184" s="7"/>
      <c r="O184" s="7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</row>
    <row r="185" spans="1:109" s="5" customFormat="1" ht="15.75" x14ac:dyDescent="0.25">
      <c r="A185"/>
      <c r="B185"/>
      <c r="C185" s="82"/>
      <c r="D185" s="78"/>
      <c r="E185" s="138"/>
      <c r="F185" s="79"/>
      <c r="G185" s="80"/>
      <c r="H185" s="144"/>
      <c r="I185"/>
      <c r="J185"/>
      <c r="K185" s="156"/>
      <c r="L185" s="6"/>
      <c r="M185"/>
      <c r="N185" s="7"/>
      <c r="O185" s="7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</row>
    <row r="186" spans="1:109" s="5" customFormat="1" ht="15.75" x14ac:dyDescent="0.25">
      <c r="A186"/>
      <c r="B186"/>
      <c r="C186" s="82"/>
      <c r="D186" s="78"/>
      <c r="E186" s="138"/>
      <c r="F186" s="79"/>
      <c r="G186" s="80"/>
      <c r="H186" s="144"/>
      <c r="I186"/>
      <c r="J186"/>
      <c r="K186" s="156"/>
      <c r="L186" s="6"/>
      <c r="M186"/>
      <c r="N186" s="7"/>
      <c r="O186" s="7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</row>
    <row r="187" spans="1:109" s="5" customFormat="1" ht="15.75" x14ac:dyDescent="0.25">
      <c r="A187"/>
      <c r="B187"/>
      <c r="C187" s="82"/>
      <c r="D187" s="78"/>
      <c r="E187" s="138"/>
      <c r="F187" s="79"/>
      <c r="G187" s="80"/>
      <c r="H187" s="144"/>
      <c r="I187"/>
      <c r="J187"/>
      <c r="K187" s="156"/>
      <c r="L187" s="6"/>
      <c r="M187"/>
      <c r="N187" s="7"/>
      <c r="O187" s="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</row>
    <row r="188" spans="1:109" s="5" customFormat="1" ht="15.75" x14ac:dyDescent="0.25">
      <c r="A188"/>
      <c r="B188"/>
      <c r="C188" s="82"/>
      <c r="D188" s="78"/>
      <c r="E188" s="138"/>
      <c r="F188" s="79"/>
      <c r="G188" s="80"/>
      <c r="H188" s="144"/>
      <c r="I188"/>
      <c r="J188"/>
      <c r="K188" s="156"/>
      <c r="L188" s="6"/>
      <c r="M188"/>
      <c r="N188" s="7"/>
      <c r="O188" s="7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</row>
    <row r="189" spans="1:109" s="5" customFormat="1" ht="15.75" x14ac:dyDescent="0.25">
      <c r="A189"/>
      <c r="B189"/>
      <c r="C189" s="82"/>
      <c r="D189" s="78"/>
      <c r="E189" s="138"/>
      <c r="F189" s="79"/>
      <c r="G189" s="80"/>
      <c r="H189" s="144"/>
      <c r="I189"/>
      <c r="J189"/>
      <c r="K189" s="156"/>
      <c r="L189" s="6"/>
      <c r="M189"/>
      <c r="N189" s="7"/>
      <c r="O189" s="7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</row>
    <row r="190" spans="1:109" s="5" customFormat="1" ht="15.75" x14ac:dyDescent="0.25">
      <c r="A190"/>
      <c r="B190"/>
      <c r="C190" s="82"/>
      <c r="D190" s="78"/>
      <c r="E190" s="138"/>
      <c r="F190" s="79"/>
      <c r="G190" s="80"/>
      <c r="H190" s="144"/>
      <c r="I190"/>
      <c r="J190"/>
      <c r="K190" s="156"/>
      <c r="L190" s="6"/>
      <c r="M190"/>
      <c r="N190" s="7"/>
      <c r="O190" s="7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</row>
    <row r="191" spans="1:109" s="5" customFormat="1" ht="15.75" x14ac:dyDescent="0.25">
      <c r="A191"/>
      <c r="B191"/>
      <c r="C191" s="82"/>
      <c r="D191" s="78"/>
      <c r="E191" s="138"/>
      <c r="F191" s="79"/>
      <c r="G191" s="80"/>
      <c r="H191" s="144"/>
      <c r="I191"/>
      <c r="J191"/>
      <c r="K191" s="156"/>
      <c r="L191" s="6"/>
      <c r="M191"/>
      <c r="N191" s="7"/>
      <c r="O191" s="7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</row>
    <row r="192" spans="1:109" s="5" customFormat="1" ht="15.75" x14ac:dyDescent="0.25">
      <c r="A192"/>
      <c r="B192"/>
      <c r="C192" s="82"/>
      <c r="D192" s="78"/>
      <c r="E192" s="138"/>
      <c r="F192" s="79"/>
      <c r="G192" s="80"/>
      <c r="H192" s="144"/>
      <c r="I192"/>
      <c r="J192"/>
      <c r="K192" s="156"/>
      <c r="L192" s="6"/>
      <c r="M192"/>
      <c r="N192" s="7"/>
      <c r="O192" s="7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</row>
    <row r="193" spans="1:109" s="5" customFormat="1" ht="15.75" x14ac:dyDescent="0.25">
      <c r="A193"/>
      <c r="B193"/>
      <c r="C193" s="82"/>
      <c r="D193" s="78"/>
      <c r="E193" s="138"/>
      <c r="F193" s="79"/>
      <c r="G193" s="80"/>
      <c r="H193" s="144"/>
      <c r="I193"/>
      <c r="J193"/>
      <c r="K193" s="156"/>
      <c r="L193" s="6"/>
      <c r="M193"/>
      <c r="N193" s="7"/>
      <c r="O193" s="7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</row>
    <row r="194" spans="1:109" s="5" customFormat="1" ht="15.75" x14ac:dyDescent="0.25">
      <c r="A194"/>
      <c r="B194"/>
      <c r="C194" s="82"/>
      <c r="D194" s="78"/>
      <c r="E194" s="138"/>
      <c r="F194" s="79"/>
      <c r="G194" s="80"/>
      <c r="H194" s="144"/>
      <c r="I194"/>
      <c r="J194"/>
      <c r="K194" s="156"/>
      <c r="L194" s="6"/>
      <c r="M194"/>
      <c r="N194" s="7"/>
      <c r="O194" s="7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</row>
    <row r="195" spans="1:109" s="5" customFormat="1" ht="15.75" x14ac:dyDescent="0.25">
      <c r="A195"/>
      <c r="B195"/>
      <c r="C195" s="82"/>
      <c r="D195" s="78"/>
      <c r="E195" s="138"/>
      <c r="F195" s="79"/>
      <c r="G195" s="80"/>
      <c r="H195" s="144"/>
      <c r="I195"/>
      <c r="J195"/>
      <c r="K195" s="156"/>
      <c r="L195" s="6"/>
      <c r="M195"/>
      <c r="N195" s="7"/>
      <c r="O195" s="7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</row>
    <row r="196" spans="1:109" s="5" customFormat="1" ht="15.75" x14ac:dyDescent="0.25">
      <c r="A196"/>
      <c r="B196"/>
      <c r="C196" s="82"/>
      <c r="D196" s="78"/>
      <c r="E196" s="138"/>
      <c r="F196" s="79"/>
      <c r="G196" s="80"/>
      <c r="H196" s="144"/>
      <c r="I196"/>
      <c r="J196"/>
      <c r="K196" s="156"/>
      <c r="L196" s="6"/>
      <c r="M196"/>
      <c r="N196" s="7"/>
      <c r="O196" s="7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</row>
    <row r="197" spans="1:109" s="5" customFormat="1" ht="15.75" x14ac:dyDescent="0.25">
      <c r="A197"/>
      <c r="B197"/>
      <c r="C197" s="82"/>
      <c r="D197" s="78"/>
      <c r="E197" s="138"/>
      <c r="F197" s="79"/>
      <c r="G197" s="80"/>
      <c r="H197" s="144"/>
      <c r="I197"/>
      <c r="J197"/>
      <c r="K197" s="156"/>
      <c r="L197" s="6"/>
      <c r="M197"/>
      <c r="N197" s="7"/>
      <c r="O197" s="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</row>
    <row r="198" spans="1:109" s="5" customFormat="1" ht="15.75" x14ac:dyDescent="0.25">
      <c r="A198"/>
      <c r="B198"/>
      <c r="C198" s="82"/>
      <c r="D198" s="78"/>
      <c r="E198" s="138"/>
      <c r="F198" s="79"/>
      <c r="G198" s="80"/>
      <c r="H198" s="144"/>
      <c r="I198"/>
      <c r="J198"/>
      <c r="K198" s="156"/>
      <c r="L198" s="6"/>
      <c r="M198"/>
      <c r="N198" s="7"/>
      <c r="O198" s="7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</row>
    <row r="199" spans="1:109" s="5" customFormat="1" ht="15.75" x14ac:dyDescent="0.25">
      <c r="A199"/>
      <c r="B199"/>
      <c r="C199" s="82"/>
      <c r="D199" s="78"/>
      <c r="E199" s="138"/>
      <c r="F199" s="79"/>
      <c r="G199" s="80"/>
      <c r="H199" s="144"/>
      <c r="I199"/>
      <c r="J199"/>
      <c r="K199" s="156"/>
      <c r="L199" s="6"/>
      <c r="M199"/>
      <c r="N199" s="7"/>
      <c r="O199" s="7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</row>
    <row r="200" spans="1:109" s="5" customFormat="1" ht="15.75" x14ac:dyDescent="0.25">
      <c r="A200"/>
      <c r="B200"/>
      <c r="C200" s="82"/>
      <c r="D200" s="78"/>
      <c r="E200" s="138"/>
      <c r="F200" s="79"/>
      <c r="G200" s="80"/>
      <c r="H200" s="144"/>
      <c r="I200"/>
      <c r="J200"/>
      <c r="K200" s="156"/>
      <c r="L200" s="6"/>
      <c r="M200"/>
      <c r="N200" s="7"/>
      <c r="O200" s="7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</row>
    <row r="201" spans="1:109" s="5" customFormat="1" ht="15.75" x14ac:dyDescent="0.25">
      <c r="A201"/>
      <c r="B201"/>
      <c r="C201" s="82"/>
      <c r="D201" s="78"/>
      <c r="E201" s="138"/>
      <c r="F201" s="79"/>
      <c r="G201" s="80"/>
      <c r="H201" s="144"/>
      <c r="I201"/>
      <c r="J201"/>
      <c r="K201" s="156"/>
      <c r="L201" s="6"/>
      <c r="M201"/>
      <c r="N201" s="7"/>
      <c r="O201" s="7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</row>
    <row r="202" spans="1:109" s="5" customFormat="1" ht="15.75" x14ac:dyDescent="0.25">
      <c r="A202"/>
      <c r="B202"/>
      <c r="C202" s="82"/>
      <c r="D202" s="78"/>
      <c r="E202" s="138"/>
      <c r="F202" s="79"/>
      <c r="G202" s="80"/>
      <c r="H202" s="144"/>
      <c r="I202"/>
      <c r="J202"/>
      <c r="K202" s="156"/>
      <c r="L202" s="6"/>
      <c r="M202"/>
      <c r="N202" s="7"/>
      <c r="O202" s="7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</row>
    <row r="243" spans="1:109" s="1" customFormat="1" x14ac:dyDescent="0.35">
      <c r="A243"/>
      <c r="B243"/>
      <c r="D243" s="2"/>
      <c r="E243" s="122"/>
      <c r="F243" s="3"/>
      <c r="G243" s="4"/>
      <c r="H243" s="144"/>
      <c r="I243"/>
      <c r="J243"/>
      <c r="K243" s="156"/>
      <c r="L243" s="6"/>
      <c r="M243"/>
      <c r="N243" s="7"/>
      <c r="O243" s="7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</row>
    <row r="244" spans="1:109" s="1" customFormat="1" x14ac:dyDescent="0.35">
      <c r="A244"/>
      <c r="B244" s="17"/>
      <c r="D244" s="2"/>
      <c r="E244" s="122"/>
      <c r="F244" s="3"/>
      <c r="G244" s="4"/>
      <c r="H244" s="144"/>
      <c r="I244"/>
      <c r="J244"/>
      <c r="K244" s="156"/>
      <c r="L244" s="6"/>
      <c r="M244"/>
      <c r="N244" s="7"/>
      <c r="O244" s="7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</row>
    <row r="245" spans="1:109" s="1" customFormat="1" x14ac:dyDescent="0.35">
      <c r="A245"/>
      <c r="B245" s="17"/>
      <c r="D245" s="2"/>
      <c r="E245" s="122"/>
      <c r="F245" s="3"/>
      <c r="G245" s="4"/>
      <c r="H245" s="144"/>
      <c r="I245"/>
      <c r="J245"/>
      <c r="K245" s="156"/>
      <c r="L245" s="6"/>
      <c r="M245"/>
      <c r="N245" s="7"/>
      <c r="O245" s="7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</row>
    <row r="246" spans="1:109" s="1" customFormat="1" ht="21.75" thickBot="1" x14ac:dyDescent="0.4">
      <c r="A246"/>
      <c r="B246" s="17"/>
      <c r="D246" s="2"/>
      <c r="E246" s="122"/>
      <c r="F246" s="3"/>
      <c r="G246" s="4"/>
      <c r="H246" s="144"/>
      <c r="I246"/>
      <c r="J246"/>
      <c r="K246" s="156"/>
      <c r="L246" s="6"/>
      <c r="M246"/>
      <c r="N246" s="7"/>
      <c r="O246" s="7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</row>
    <row r="247" spans="1:109" s="1" customFormat="1" ht="21.75" thickBot="1" x14ac:dyDescent="0.4">
      <c r="A247"/>
      <c r="B247" s="83"/>
      <c r="D247" s="2"/>
      <c r="E247" s="122"/>
      <c r="F247" s="3"/>
      <c r="G247" s="4"/>
      <c r="H247" s="144"/>
      <c r="I247"/>
      <c r="J247"/>
      <c r="K247" s="156"/>
      <c r="L247" s="6"/>
      <c r="M247"/>
      <c r="N247" s="7"/>
      <c r="O247" s="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</row>
    <row r="248" spans="1:109" s="1" customFormat="1" x14ac:dyDescent="0.35">
      <c r="A248"/>
      <c r="B248" s="84"/>
      <c r="D248" s="2"/>
      <c r="E248" s="122"/>
      <c r="F248" s="3"/>
      <c r="G248" s="4"/>
      <c r="H248" s="144"/>
      <c r="I248"/>
      <c r="J248"/>
      <c r="K248" s="156"/>
      <c r="L248" s="6"/>
      <c r="M248"/>
      <c r="N248" s="7"/>
      <c r="O248" s="7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</row>
    <row r="249" spans="1:109" s="1" customFormat="1" x14ac:dyDescent="0.35">
      <c r="A249"/>
      <c r="B249" s="85" t="s">
        <v>7</v>
      </c>
      <c r="D249" s="2"/>
      <c r="E249" s="122"/>
      <c r="F249" s="3"/>
      <c r="G249" s="4"/>
      <c r="H249" s="144"/>
      <c r="I249"/>
      <c r="J249"/>
      <c r="K249" s="156"/>
      <c r="L249" s="6"/>
      <c r="M249"/>
      <c r="N249" s="7"/>
      <c r="O249" s="7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</row>
    <row r="250" spans="1:109" x14ac:dyDescent="0.35">
      <c r="B250" s="82" t="s">
        <v>8</v>
      </c>
    </row>
  </sheetData>
  <mergeCells count="3">
    <mergeCell ref="A9:K9"/>
    <mergeCell ref="A10:K10"/>
    <mergeCell ref="A11:K11"/>
  </mergeCells>
  <pageMargins left="0.7" right="0.7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MARZO</vt:lpstr>
      <vt:lpstr>Gráfico1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Francisco Frias</cp:lastModifiedBy>
  <cp:lastPrinted>2023-06-07T19:17:04Z</cp:lastPrinted>
  <dcterms:created xsi:type="dcterms:W3CDTF">2021-12-04T13:35:30Z</dcterms:created>
  <dcterms:modified xsi:type="dcterms:W3CDTF">2023-06-12T19:16:24Z</dcterms:modified>
</cp:coreProperties>
</file>