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Relacion de compras noviembre 2023\"/>
    </mc:Choice>
  </mc:AlternateContent>
  <xr:revisionPtr revIDLastSave="0" documentId="13_ncr:1_{9809D99A-7420-4123-B1C6-480BBBB8103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Gráfico1" sheetId="2" r:id="rId1"/>
    <sheet name="NOVIEMBRE 2023" sheetId="1" r:id="rId2"/>
  </sheets>
  <definedNames>
    <definedName name="_xlnm.Print_Area" localSheetId="1">'NOVIEMBRE 2023'!$A$8:$K$81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G75" i="1"/>
  <c r="H75" i="1"/>
</calcChain>
</file>

<file path=xl/sharedStrings.xml><?xml version="1.0" encoding="utf-8"?>
<sst xmlns="http://schemas.openxmlformats.org/spreadsheetml/2006/main" count="367" uniqueCount="221">
  <si>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</si>
  <si>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</si>
  <si>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</si>
  <si>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</si>
  <si>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</si>
  <si>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</si>
  <si>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</si>
  <si>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</si>
  <si>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</si>
  <si>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</si>
  <si>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</si>
  <si>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</si>
  <si>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</si>
  <si>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</si>
  <si>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</si>
  <si>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 xml:space="preserve">MONTO PAGADO A LA FECHA </t>
  </si>
  <si>
    <t>MES DE NOVIEMBRE  DEL 2023</t>
  </si>
  <si>
    <t>Ohtsu del Caribe, SRL</t>
  </si>
  <si>
    <t>B1500001410</t>
  </si>
  <si>
    <t>Delta Comercial, SA</t>
  </si>
  <si>
    <t>SERVICIO DE MANTENIMIENTO DEL VEHICULO TOYOTA PRADO DEL AÑO 2016, PLACA 0-0028, CHASIS JTEBH9FJ0GK178121, COLOR NEGRO, ESTA ASIGNADO AL DESPACHO DE LA MINISTRA.</t>
  </si>
  <si>
    <t>B1500018140</t>
  </si>
  <si>
    <t>29,844.91</t>
  </si>
  <si>
    <t>240,880.42</t>
  </si>
  <si>
    <t xml:space="preserve">Muebles Omar, S.A. </t>
  </si>
  <si>
    <t>Compra de mobiliarios de oficina, para las oficinas provinciales de este ministerio. (FONDOS C-PREV).</t>
  </si>
  <si>
    <t>B1500003130</t>
  </si>
  <si>
    <t>202,879.76</t>
  </si>
  <si>
    <t>Electrom, SAS</t>
  </si>
  <si>
    <t>SERVICIO DE REPARACIÓN Y MANTENIMIENTO DE PLANTA ELÉCTRICA DE LA CASA DE ACOGIDA MODELO II Y V.</t>
  </si>
  <si>
    <t>COMPRA DE NEUMÁTICOS PARA LOS MINIBÚS HYUNDAI STARIA Y HYUNDAI H1, PERTENECIENTES A CASAS DE ACOGIDA.</t>
  </si>
  <si>
    <t>B1500001127</t>
  </si>
  <si>
    <t>104,034.52</t>
  </si>
  <si>
    <t>Plaza Naco Hotel, SRL</t>
  </si>
  <si>
    <t>SERVICIOS DE REFRIGERIOS, ALMUERZOS, ESTACIÓN LIQUIDA PERMANENTE Y AUDIOVISUALES EN SALÓN DE HOTEL, PARA LAS ACTIVIDADES DE LA DIRECCIÓN DE TRANSVERSALIDAD PARA LA IGUALDAD, TRIMESTRE ABRIL-JUNIO 2023.</t>
  </si>
  <si>
    <t>B1500000887</t>
  </si>
  <si>
    <t>954,323.50</t>
  </si>
  <si>
    <t>Aro &amp; Pedal, SRL</t>
  </si>
  <si>
    <t>COMPRA DE BICICLETAS PARA LAS NIÑAS, NIÑOS Y ADOLESCENTES HUERFANOS POR FEMINICIDIO BAJO LA TUTELA DE LAS FAMILIAS ACOGEDORAS DE LAS PROVINCIAS DE SANTO DOMINGO Y SAN CRISTOBAL.</t>
  </si>
  <si>
    <t>B1500000144</t>
  </si>
  <si>
    <t>162,259.72</t>
  </si>
  <si>
    <t>Mercatodo, SAS</t>
  </si>
  <si>
    <t>COMPRA DE ALIMENTOS PARA LA CASA DE ACOGIDA MODELO III. (Pagar con los fondos Casas de Acogidas).</t>
  </si>
  <si>
    <t>B1500018960</t>
  </si>
  <si>
    <t>197,677.51</t>
  </si>
  <si>
    <t>COMPRA DE ALIMENTOS PARA LA CASA DE ACOGIDA MODELO VI.</t>
  </si>
  <si>
    <t>B1500018843</t>
  </si>
  <si>
    <t>195,974.64</t>
  </si>
  <si>
    <t>Skagen, SRL</t>
  </si>
  <si>
    <t>COMPRA DE MUEBLE BAJO PARA LAS CASAS DE ACOGIDA.</t>
  </si>
  <si>
    <t>B1500000538</t>
  </si>
  <si>
    <t>79,203.96</t>
  </si>
  <si>
    <t>GL Promociones, SRL</t>
  </si>
  <si>
    <t>ELABORACIÓN DE PLACAS DE RECONOCIMIENTO Y LETREROS PARA SER ENTREGADOS EN EL EVENTO DE RECONOCIMIENTO DEL SELLO IGUALANDO RD PARA EL SECTOR PÚBLICO.</t>
  </si>
  <si>
    <t>B1500001783</t>
  </si>
  <si>
    <t>122,672.80</t>
  </si>
  <si>
    <t>Mercantil Rami, SRL</t>
  </si>
  <si>
    <t xml:space="preserve">COMPRA DE ARTÍCULOS PARA LA INSTALACIÓN DE AIRES ACONDICIONADOS EN LA CASA DE ACOGIDA MODELO XIII. </t>
  </si>
  <si>
    <t>B1500000613</t>
  </si>
  <si>
    <t>19,999.82</t>
  </si>
  <si>
    <t>Metro Tecnologia (METROTEC), SRL</t>
  </si>
  <si>
    <t xml:space="preserve">COMPRA DE UNA PUERTA CORTA FUEGO, PARA EL CUARTO ELÉCTRICO QUE ESTÁ UBICADO EN EL 2 NIVEL DE LA SEDE PRINCIPAL, DE ESTE MINISTERIO. </t>
  </si>
  <si>
    <t>B1500000624</t>
  </si>
  <si>
    <t>90,494.20</t>
  </si>
  <si>
    <t>Gat Office, SRL</t>
  </si>
  <si>
    <t>COMPRA DE MOBILIARIOS DE OFICINA PARA SER UTILIZADOS EN LAS OFICINAS PROVINCIALES Y MUNICIPALES DE ESTE MINISTERIO. A CARGO DE LOS FONDOS C-PREV.</t>
  </si>
  <si>
    <t>B1500000498</t>
  </si>
  <si>
    <t>55,912.51</t>
  </si>
  <si>
    <t xml:space="preserve">COMPRA DE MOBILIARIOS DE OFICINAS PARA USO DE ESTE MINISTERIO. </t>
  </si>
  <si>
    <t>B1500000496</t>
  </si>
  <si>
    <t>73,265.26</t>
  </si>
  <si>
    <t>Idemesa, SRL</t>
  </si>
  <si>
    <t>COMPRA DE MEDICAMENTOS PARA LAS CASAS DE ACOGIDA</t>
  </si>
  <si>
    <t>B1500001088</t>
  </si>
  <si>
    <t>158,002.30</t>
  </si>
  <si>
    <t>PS&amp;S, Proveedora de Servicios &amp; Suministros de Oficina, SRL</t>
  </si>
  <si>
    <t xml:space="preserve">COMPRA DE CAJAS CARTÓN PARA, ARCHIVAR LOS LIBROS DE LA MAGISTRADA MARTHA OLGA GARCÍA Y UTILIZA EN EL MINISTERIO DE LA MUJER. </t>
  </si>
  <si>
    <t>B1500000350</t>
  </si>
  <si>
    <t>95,928.81</t>
  </si>
  <si>
    <t>GTG Industrial, SRL</t>
  </si>
  <si>
    <t xml:space="preserve">COMPRA DE MATERIALES DE LIMPIEZA PARA SER UTILIZADOS EN LA SEDE CENTRAL Y LAS OFICINAS DE LA OPM Y OMM DE ESTE MINISTERIO. </t>
  </si>
  <si>
    <t>B1500003638</t>
  </si>
  <si>
    <t>20,166.20</t>
  </si>
  <si>
    <t>Estrella Roja, SRL</t>
  </si>
  <si>
    <t xml:space="preserve">COMPRA DE ALIMENTOS PARA LA CASA DE ACOGIDA MODELO IV. </t>
  </si>
  <si>
    <t>B1500000052</t>
  </si>
  <si>
    <t>185,913.40</t>
  </si>
  <si>
    <t>Tacubaya Inmobiliaria, SRL</t>
  </si>
  <si>
    <t>SERVICIO DE CATERING EN UN HOTEL DE LA CUIDAD, PARA LOS PARTICIPANTES QUE ASISTIRAN AL 5TO ENCUENTRO NACIONAL DE ESCRITORAS,CONFERENCIA INAGURAL EL ROL DE LA MUJER AFRODESCENDIENTE EN LA CONSTRUCCION.</t>
  </si>
  <si>
    <t>B1500001525</t>
  </si>
  <si>
    <t>203,508.48</t>
  </si>
  <si>
    <t xml:space="preserve">Simpapel, SRL </t>
  </si>
  <si>
    <t xml:space="preserve">COMPRA DE TONER PARA LAS OFICINAS, DE LA SEDE DE ESTE MINISTERIO Y PARA LAS OFICINAS OPM Y OMM. </t>
  </si>
  <si>
    <t>B1500000474</t>
  </si>
  <si>
    <t>107,748.35</t>
  </si>
  <si>
    <t>Abastecimientos Comerciales FJJ, SRL.</t>
  </si>
  <si>
    <t>COMPRA DE MATERIALES DE LIMPIEZA PARA SER UTILIZADOS EN LA SEDE CENTRAL Y LAS OFICINAS DE LA OPM Y OMM DE ESTE MINISTERIO.</t>
  </si>
  <si>
    <t>B1500000578</t>
  </si>
  <si>
    <t>179,253.80</t>
  </si>
  <si>
    <t>Maxibodegas Eop Del Caribe, SRL</t>
  </si>
  <si>
    <t>B1500001578</t>
  </si>
  <si>
    <t>5,475.20</t>
  </si>
  <si>
    <t>Itcorp Gongloss, SRL</t>
  </si>
  <si>
    <t>COMPRA DE MATERIALES TECNOLÓGICOS PARA SER UTILIZADOS EN LA OPM DE NAGUA.</t>
  </si>
  <si>
    <t>B1500000846</t>
  </si>
  <si>
    <t>67,376.90</t>
  </si>
  <si>
    <t>Pro Pharmaceutical Peña, SRL</t>
  </si>
  <si>
    <t>B1500001000</t>
  </si>
  <si>
    <t>116,987.80</t>
  </si>
  <si>
    <t>Construvil, SRL</t>
  </si>
  <si>
    <t>CONTRATACIÓN DE SERVICIO DE INGENIERÍA PARA EL DISEÑO DE LA ADECUACIÓN DE LA CASA DE ACOGIDA MODELO I.</t>
  </si>
  <si>
    <t>B1500000029</t>
  </si>
  <si>
    <t>163,783.85</t>
  </si>
  <si>
    <t>Impresos Tres Tintas, SRL</t>
  </si>
  <si>
    <t>COMPRA DE HOJAS TIMBRADAS PARA LA COORDINACIÓN DE CASAS DE ACOGIDA</t>
  </si>
  <si>
    <t>B1500001017</t>
  </si>
  <si>
    <t>29,205.00</t>
  </si>
  <si>
    <t xml:space="preserve">Grupo Solva, SRL </t>
  </si>
  <si>
    <t>SERVICIO DE IMPRESIÓN DE BACKPANEL PARA SER UTILIZADO EN LAS ACTIVIDADES DE ESTE MINISTERIO.</t>
  </si>
  <si>
    <t>B1500000160</t>
  </si>
  <si>
    <t>204,140.00</t>
  </si>
  <si>
    <t>Rayamel Group, SRL</t>
  </si>
  <si>
    <t>B1500000114</t>
  </si>
  <si>
    <t>6,372.00</t>
  </si>
  <si>
    <t xml:space="preserve">Inversiones Sanfra, SRL </t>
  </si>
  <si>
    <t>B1500000638</t>
  </si>
  <si>
    <t>22,040.00</t>
  </si>
  <si>
    <t xml:space="preserve">Comercial UP, SRL </t>
  </si>
  <si>
    <t>COMPRA DE LÁMPARAS, BOMBILLOS Y TUBOS LED PARA LAS CASAS DE ACOGIDA, EL CENTRO DE ATENCIÓN A VÍCTIMA DE LA VIOLENCIA Y LÁMPARAS DE TECHO PARA EL CENTRO ANIBEL GONZÁLEZ.</t>
  </si>
  <si>
    <t>B15000002236</t>
  </si>
  <si>
    <t>200,616.52</t>
  </si>
  <si>
    <t>Jaz Industrial, SRL</t>
  </si>
  <si>
    <t>COMPRA DE CONTROLES DE SHUTTER PARA SER UTILIZADOS EN EL CENTRO DE SALUD INTEGRAL DE ADOLESCENTES; PROG.45.</t>
  </si>
  <si>
    <t>B1500000066</t>
  </si>
  <si>
    <t>7,080.00</t>
  </si>
  <si>
    <t>Fis Soluciones SRL</t>
  </si>
  <si>
    <t>COMPRA E INSTALACIÓN DE PALMA ARECA PARA EL CENTRO ANIBEL GONZÁLEZ Y CASA DE ACOGIDA MODELO III.</t>
  </si>
  <si>
    <t>B1500000221</t>
  </si>
  <si>
    <t>63,838.00</t>
  </si>
  <si>
    <t xml:space="preserve">Inversiones Reiny, SRL </t>
  </si>
  <si>
    <t>B1500000212</t>
  </si>
  <si>
    <t>20,945.00</t>
  </si>
  <si>
    <t xml:space="preserve">Alejandro Raposo Producciones, SRL </t>
  </si>
  <si>
    <t xml:space="preserve">CONTRATACIÓN DE STREAMING, PARA EL “EVENTO DE RECONOCIMIENTO DEL SELLO IGUALANDO RD, PARA EL SECTOR PÚBLICO”, EVENTO DE ALTO NIVEL A REALIZARSE EL MIÉRCOLES 2 DE AGOSTO A LAS 04:00 PM </t>
  </si>
  <si>
    <t>B1500000026</t>
  </si>
  <si>
    <t>257,830.00</t>
  </si>
  <si>
    <t>Alicarga, SRL</t>
  </si>
  <si>
    <t>COMPRA DE HEADSET CON MICRÓFONO PARA TOMAR LLAMADAS, CON EL OBJETIVO DE FORTALECER Y CONTRIBUIR CON EL FUNCIONAMIENTO DE LA LÍNEA DE EMERGENCIA.</t>
  </si>
  <si>
    <t>B1500000056</t>
  </si>
  <si>
    <t>13,013.04</t>
  </si>
  <si>
    <t>Sanfra Food &amp; Catering, S.R.L</t>
  </si>
  <si>
    <t>SERVICIOS DE REFRIGERIOS, ALMUERZOS, ESTACION LIQUIDA PERMANENTE PARA ACTIVIDADES PROGRAMADAS DE LA DE DIRECCIÓN DE PREVENCION Y ATENCION A LA VIOLENCIA CONTRA LA MUJER E INTRAFAMILIAR</t>
  </si>
  <si>
    <t>B1500000098</t>
  </si>
  <si>
    <t>Minervino, SRL</t>
  </si>
  <si>
    <t>COMPRA DE INSUMOS PARA EL PERSONAL QUE ESTARÁ PARTICIPANDO EN LA CAMPAÑA DE PREVENCIÓN DE VIOLENCIA A REALIZARSE EN EL MES DE NOVIEMBRE.</t>
  </si>
  <si>
    <t>B1500000046</t>
  </si>
  <si>
    <t>106,990.00</t>
  </si>
  <si>
    <t>Lola 5 Multiservices, SRL</t>
  </si>
  <si>
    <t>COMPRA DE ALIMENTOS PARA LA CASA DE ACOGIDA MODELO XI. (Pagar con los fondos Casas de Acogidas).</t>
  </si>
  <si>
    <t>B1500000682</t>
  </si>
  <si>
    <t>187,980.95</t>
  </si>
  <si>
    <t>COMPRA DE UTENSILIOS DE COCINA PARA EL CENTRO DE CAPACITACIÓN, A SER INAUGURADO EN LA PROVINCIA DE BARAHONA.</t>
  </si>
  <si>
    <t>B1500000750</t>
  </si>
  <si>
    <t>202,087.38</t>
  </si>
  <si>
    <t>JGD Multiservices, SRL</t>
  </si>
  <si>
    <t>COMPRA DE ARROZ PARA EL CENTRO ANIBEL GONZÁLEZ</t>
  </si>
  <si>
    <t>B1500000047</t>
  </si>
  <si>
    <t>108,750.00</t>
  </si>
  <si>
    <t>Solutecpro, SRL</t>
  </si>
  <si>
    <t>COMPRA DE TRAMERÍAS PARA LAS CASAS DE ACOGIDA</t>
  </si>
  <si>
    <t>B1500000138</t>
  </si>
  <si>
    <t>387,686.64</t>
  </si>
  <si>
    <t>Grupo Diverposa, SRL</t>
  </si>
  <si>
    <t>COMPRA DE INSUMOS PARA EL PERSONAL QUE ESTARÁ PARTICIPANDO EN LA CAMPAÑA DE PREVENCIÓN DE VIOLENCIA A REALIZARSE EN EL MES DE NOVIEMBRE</t>
  </si>
  <si>
    <t>B1500000005</t>
  </si>
  <si>
    <t>347,914.00</t>
  </si>
  <si>
    <t>Grupo AS, SRL</t>
  </si>
  <si>
    <t>SERVICIO DE REPARACIONES DE AVERÍAS Y MEJORAS DE INSTALACIONES EN EL CENTRO ANIBEL GONZÁLEZ</t>
  </si>
  <si>
    <t>576,846.30</t>
  </si>
  <si>
    <t>201,878.49</t>
  </si>
  <si>
    <t>B1500000169</t>
  </si>
  <si>
    <t>La Novia de Villa, S.A.</t>
  </si>
  <si>
    <t>COMPRA DE PATINETAS TIPO SKATEBOARD PARA SER ENTREGADA EN LA ACTIVIDAD DIRIGIDA A LOS NIÑOS/A HUÉRFANOS POR FEMINICIDIO, DE 11 A 14 AÑOS, SE ESTARÁ REALIZANDO EN EL RANCHO CAMPECHE EL 9 DE SEPTIEMBRE</t>
  </si>
  <si>
    <t>B15000000134</t>
  </si>
  <si>
    <t>51,544.88</t>
  </si>
  <si>
    <t xml:space="preserve">SUPLIDORES INDUSTRIALES MELLA </t>
  </si>
  <si>
    <t xml:space="preserve">ADQUICISION DE MOBILIARIO PARA LAS CASAS DE ACOGIDAS </t>
  </si>
  <si>
    <t>B1500000371</t>
  </si>
  <si>
    <t xml:space="preserve">COMPLETO </t>
  </si>
  <si>
    <t>B1500000534</t>
  </si>
  <si>
    <t xml:space="preserve">TEQTOPLAN ARQUITECTURA Y PLANIFICACION SRL </t>
  </si>
  <si>
    <t>PRIMERA CUBICACION ADECUACION CASA MODELOII</t>
  </si>
  <si>
    <t>B1500000251</t>
  </si>
  <si>
    <t xml:space="preserve">DELTA COMERCIAL </t>
  </si>
  <si>
    <t>MANTENIMIENTO DE VEHICULO</t>
  </si>
  <si>
    <t>B1500019140</t>
  </si>
  <si>
    <t>VIAMAR S.A.</t>
  </si>
  <si>
    <t>B1500013059</t>
  </si>
  <si>
    <t>06/102023</t>
  </si>
  <si>
    <t>SIGMA PETROLEUM  CORP SRL</t>
  </si>
  <si>
    <t xml:space="preserve">COMPRA DE TICKETS DE COMBUSTIBLE </t>
  </si>
  <si>
    <t>B1500048065</t>
  </si>
  <si>
    <t>24/112023</t>
  </si>
  <si>
    <t>TOMAS GOMEZ CHECO</t>
  </si>
  <si>
    <t>LAVADO DE VEHICULOS</t>
  </si>
  <si>
    <t>B1500010625</t>
  </si>
  <si>
    <t>B1500010757</t>
  </si>
  <si>
    <t>B1500010778</t>
  </si>
  <si>
    <t>01/08/223</t>
  </si>
  <si>
    <t xml:space="preserve">MAGNA MOTORS </t>
  </si>
  <si>
    <t>B1500006870</t>
  </si>
  <si>
    <t>B1500006871</t>
  </si>
  <si>
    <t>B1500006878</t>
  </si>
  <si>
    <t>BRIGHT BILLBOARDS</t>
  </si>
  <si>
    <t xml:space="preserve">COLOCACION TORRE CAMPANA </t>
  </si>
  <si>
    <t>CROS PUBLICIDAD SRL</t>
  </si>
  <si>
    <t xml:space="preserve">PUBLICIDAD DE SENALIZACION </t>
  </si>
  <si>
    <t>B1500000898</t>
  </si>
  <si>
    <t>GINUS PRINT GRAPHIC</t>
  </si>
  <si>
    <t xml:space="preserve">COLOCACION DE PUBLICIDAD EXTERIOR </t>
  </si>
  <si>
    <t>B150000280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</si>
</sst>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Alignment="1">
      <alignment horizontal="left" vertical="top" readingOrder="1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164" fontId="19" fillId="0" borderId="2" xfId="1" applyFont="1" applyBorder="1" applyAlignment="1">
      <alignment horizontal="right"/>
    </xf>
    <xf numFmtId="0" fontId="20" fillId="0" borderId="2" xfId="0" applyFont="1" applyBorder="1"/>
    <xf numFmtId="0" fontId="22" fillId="0" borderId="0" xfId="0" applyFont="1"/>
    <xf numFmtId="14" fontId="22" fillId="0" borderId="0" xfId="0" applyNumberFormat="1" applyFont="1"/>
    <xf numFmtId="17" fontId="23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2" xfId="1" applyFont="1" applyBorder="1" applyAlignment="1">
      <alignment horizontal="left" wrapText="1"/>
    </xf>
    <xf numFmtId="164" fontId="23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 hidden="1"/>
    </xf>
    <xf numFmtId="0" fontId="24" fillId="0" borderId="2" xfId="0" applyFont="1" applyBorder="1" applyAlignment="1" applyProtection="1">
      <alignment horizontal="left" wrapText="1" readingOrder="1"/>
      <protection locked="0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25" fillId="0" borderId="0" xfId="0" applyFont="1" applyAlignment="1">
      <alignment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14" fontId="18" fillId="0" borderId="2" xfId="0" applyNumberFormat="1" applyFont="1" applyBorder="1" applyAlignment="1">
      <alignment horizontal="center"/>
    </xf>
    <xf numFmtId="164" fontId="18" fillId="0" borderId="2" xfId="1" applyFont="1" applyBorder="1" applyAlignment="1">
      <alignment horizontal="right"/>
    </xf>
    <xf numFmtId="2" fontId="18" fillId="0" borderId="2" xfId="1" applyNumberFormat="1" applyFont="1" applyBorder="1" applyAlignment="1"/>
    <xf numFmtId="0" fontId="18" fillId="0" borderId="2" xfId="0" applyFont="1" applyBorder="1" applyAlignment="1">
      <alignment vertical="center"/>
    </xf>
    <xf numFmtId="164" fontId="18" fillId="0" borderId="2" xfId="1" applyFont="1" applyBorder="1" applyAlignment="1">
      <alignment horizontal="right" wrapText="1"/>
    </xf>
    <xf numFmtId="0" fontId="18" fillId="3" borderId="2" xfId="0" applyFont="1" applyFill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2" xfId="1" applyFont="1" applyFill="1" applyBorder="1" applyAlignment="1">
      <alignment horizontal="right" wrapText="1"/>
    </xf>
    <xf numFmtId="0" fontId="18" fillId="3" borderId="0" xfId="0" applyFont="1" applyFill="1" applyAlignment="1">
      <alignment horizontal="left"/>
    </xf>
    <xf numFmtId="0" fontId="18" fillId="0" borderId="2" xfId="0" applyFont="1" applyBorder="1"/>
    <xf numFmtId="14" fontId="0" fillId="0" borderId="0" xfId="0" applyNumberFormat="1" applyAlignment="1">
      <alignment wrapText="1"/>
    </xf>
    <xf numFmtId="17" fontId="23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readingOrder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2" fontId="18" fillId="0" borderId="2" xfId="1" applyNumberFormat="1" applyFont="1" applyFill="1" applyBorder="1" applyAlignment="1">
      <alignment horizontal="right"/>
    </xf>
    <xf numFmtId="14" fontId="18" fillId="0" borderId="0" xfId="0" applyNumberFormat="1" applyFont="1" applyAlignment="1">
      <alignment wrapText="1"/>
    </xf>
    <xf numFmtId="0" fontId="25" fillId="0" borderId="0" xfId="0" applyFont="1"/>
    <xf numFmtId="14" fontId="18" fillId="0" borderId="2" xfId="0" applyNumberFormat="1" applyFont="1" applyBorder="1"/>
    <xf numFmtId="0" fontId="18" fillId="2" borderId="2" xfId="0" applyFont="1" applyFill="1" applyBorder="1" applyAlignment="1" applyProtection="1">
      <alignment horizontal="left" wrapText="1" readingOrder="1"/>
      <protection locked="0"/>
    </xf>
    <xf numFmtId="0" fontId="18" fillId="2" borderId="2" xfId="0" applyFont="1" applyFill="1" applyBorder="1" applyAlignment="1" applyProtection="1">
      <alignment horizontal="left" wrapText="1" readingOrder="1"/>
      <protection locked="0" hidden="1"/>
    </xf>
    <xf numFmtId="0" fontId="18" fillId="2" borderId="2" xfId="0" applyFont="1" applyFill="1" applyBorder="1" applyAlignment="1">
      <alignment horizontal="left"/>
    </xf>
    <xf numFmtId="14" fontId="18" fillId="2" borderId="2" xfId="0" applyNumberFormat="1" applyFont="1" applyFill="1" applyBorder="1" applyAlignment="1">
      <alignment horizontal="left"/>
    </xf>
    <xf numFmtId="164" fontId="18" fillId="2" borderId="2" xfId="1" applyFont="1" applyFill="1" applyBorder="1" applyAlignment="1">
      <alignment horizontal="right" wrapText="1"/>
    </xf>
    <xf numFmtId="14" fontId="18" fillId="2" borderId="2" xfId="0" applyNumberFormat="1" applyFont="1" applyFill="1" applyBorder="1" applyAlignment="1">
      <alignment wrapText="1"/>
    </xf>
    <xf numFmtId="2" fontId="18" fillId="2" borderId="2" xfId="1" applyNumberFormat="1" applyFont="1" applyFill="1" applyBorder="1" applyAlignment="1"/>
    <xf numFmtId="0" fontId="18" fillId="2" borderId="2" xfId="0" applyFont="1" applyFill="1" applyBorder="1"/>
    <xf numFmtId="0" fontId="18" fillId="2" borderId="2" xfId="0" applyFont="1" applyFill="1" applyBorder="1" applyAlignment="1">
      <alignment horizontal="right"/>
    </xf>
    <xf numFmtId="0" fontId="18" fillId="2" borderId="0" xfId="0" applyFont="1" applyFill="1"/>
    <xf numFmtId="164" fontId="23" fillId="2" borderId="2" xfId="1" applyFont="1" applyFill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17" fontId="23" fillId="0" borderId="0" xfId="0" applyNumberFormat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2023'!$C$13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'NOVIEMBRE 2023'!$A$14:$B$75</c:f>
              <c:multiLvlStrCache>
                <c:ptCount val="62"/>
                <c:lvl>
                  <c:pt idx="0">
                    <c:v>COMPRA DE NEUMÁTICOS PARA LOS MINIBÚS HYUNDAI STARIA Y HYUNDAI H1, PERTENECIENTES A CASAS DE ACOGIDA.</c:v>
                  </c:pt>
                  <c:pt idx="1">
                    <c:v>SERVICIO DE MANTENIMIENTO DEL VEHICULO TOYOTA PRADO DEL AÑO 2016, PLACA 0-0028, CHASIS JTEBH9FJ0GK178121, COLOR NEGRO, ESTA ASIGNADO AL DESPACHO DE LA MINISTRA.</c:v>
                  </c:pt>
                  <c:pt idx="2">
                    <c:v>Compra de mobiliarios de oficina, para las oficinas provinciales de este ministerio. (FONDOS C-PREV).</c:v>
                  </c:pt>
                  <c:pt idx="3">
                    <c:v>SERVICIO DE REPARACIÓN Y MANTENIMIENTO DE PLANTA ELÉCTRICA DE LA CASA DE ACOGIDA MODELO II Y V.</c:v>
                  </c:pt>
                  <c:pt idx="4">
                    <c:v>SERVICIOS DE REFRIGERIOS, ALMUERZOS, ESTACIÓN LIQUIDA PERMANENTE Y AUDIOVISUALES EN SALÓN DE HOTEL, PARA LAS ACTIVIDADES DE LA DIRECCIÓN DE TRANSVERSALIDAD PARA LA IGUALDAD, TRIMESTRE ABRIL-JUNIO 2023.</c:v>
                  </c:pt>
                  <c:pt idx="5">
                    <c:v>COMPRA DE BICICLETAS PARA LAS NIÑAS, NIÑOS Y ADOLESCENTES HUERFANOS POR FEMINICIDIO BAJO LA TUTELA DE LAS FAMILIAS ACOGEDORAS DE LAS PROVINCIAS DE SANTO DOMINGO Y SAN CRISTOBAL.</c:v>
                  </c:pt>
                  <c:pt idx="6">
                    <c:v>COMPRA DE ALIMENTOS PARA LA CASA DE ACOGIDA MODELO III. (Pagar con los fondos Casas de Acogidas).</c:v>
                  </c:pt>
                  <c:pt idx="7">
                    <c:v>COMPRA DE ALIMENTOS PARA LA CASA DE ACOGIDA MODELO VI.</c:v>
                  </c:pt>
                  <c:pt idx="8">
                    <c:v>COMPRA DE MUEBLE BAJO PARA LAS CASAS DE ACOGIDA.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COMPRA DE ARTÍCULOS PARA LA INSTALACIÓN DE AIRES ACONDICIONADOS EN LA CASA DE ACOGIDA MODELO XIII. </c:v>
                  </c:pt>
                  <c:pt idx="11">
                    <c:v>COMPRA DE UNA PUERTA CORTA FUEGO, PARA EL CUARTO ELÉCTRICO QUE ESTÁ UBICADO EN EL 2 NIVEL DE LA SEDE PRINCIPAL, DE ESTE MINISTERIO. </c:v>
                  </c:pt>
                  <c:pt idx="12">
                    <c:v>COMPRA DE MOBILIARIOS DE OFICINA PARA SER UTILIZADOS EN LAS OFICINAS PROVINCIALES Y MUNICIPALES DE ESTE MINISTERIO. A CARGO DE LOS FONDOS C-PREV.</c:v>
                  </c:pt>
                  <c:pt idx="13">
                    <c:v>COMPRA DE MOBILIARIOS DE OFICINAS PARA USO DE ESTE MINISTERIO. </c:v>
                  </c:pt>
                  <c:pt idx="14">
                    <c:v>COMPRA DE MEDICAMENTOS PARA LAS CASAS DE ACOGIDA</c:v>
                  </c:pt>
                  <c:pt idx="15">
                    <c:v>COMPRA DE CAJAS CARTÓN PARA, ARCHIVAR LOS LIBROS DE LA MAGISTRADA MARTHA OLGA GARCÍA Y UTILIZA EN EL MINISTERIO DE LA MUJER. </c:v>
                  </c:pt>
                  <c:pt idx="16">
                    <c:v>COMPRA DE MATERIALES DE LIMPIEZA PARA SER UTILIZADOS EN LA SEDE CENTRAL Y LAS OFICINAS DE LA OPM Y OMM DE ESTE MINISTERIO. </c:v>
                  </c:pt>
                  <c:pt idx="17">
                    <c:v>COMPRA DE ALIMENTOS PARA LA CASA DE ACOGIDA MODELO IV. </c:v>
                  </c:pt>
                  <c:pt idx="18">
                    <c:v>SERVICIO DE CATERING EN UN HOTEL DE LA CUIDAD, PARA LOS PARTICIPANTES QUE ASISTIRAN AL 5TO ENCUENTRO NACIONAL DE ESCRITORAS,CONFERENCIA INAGURAL EL ROL DE LA MUJER AFRODESCENDIENTE EN LA CONSTRUCCION.</c:v>
                  </c:pt>
                  <c:pt idx="19">
                    <c:v>COMPRA DE TONER PARA LAS OFICINAS, DE LA SEDE DE ESTE MINISTERIO Y PARA LAS OFICINAS OPM Y OMM. </c:v>
                  </c:pt>
                  <c:pt idx="20">
                    <c:v>COMPRA DE MATERIALES DE LIMPIEZA PARA SER UTILIZADOS EN LA SEDE CENTRAL Y LAS OFICINAS DE LA OPM Y OMM DE ESTE MINISTERIO.</c:v>
                  </c:pt>
                  <c:pt idx="21">
                    <c:v>COMPRA DE MATERIALES DE LIMPIEZA PARA SER UTILIZADOS EN LA SEDE CENTRAL Y LAS OFICINAS DE LA OPM Y OMM DE ESTE MINISTERIO.</c:v>
                  </c:pt>
                  <c:pt idx="22">
                    <c:v>COMPRA DE MATERIALES TECNOLÓGICOS PARA SER UTILIZADOS EN LA OPM DE NAGUA.</c:v>
                  </c:pt>
                  <c:pt idx="23">
                    <c:v>COMPRA DE MEDICAMENTOS PARA LAS CASAS DE ACOGIDA</c:v>
                  </c:pt>
                  <c:pt idx="24">
                    <c:v>CONTRATACIÓN DE SERVICIO DE INGENIERÍA PARA EL DISEÑO DE LA ADECUACIÓN DE LA CASA DE ACOGIDA MODELO I.</c:v>
                  </c:pt>
                  <c:pt idx="25">
                    <c:v>COMPRA DE HOJAS TIMBRADAS PARA LA COORDINACIÓN DE CASAS DE ACOGIDA</c:v>
                  </c:pt>
                  <c:pt idx="26">
                    <c:v>SERVICIO DE IMPRESIÓN DE BACKPANEL PARA SER UTILIZADO EN LAS ACTIVIDADES DE ESTE MINISTERIO.</c:v>
                  </c:pt>
                  <c:pt idx="27">
                    <c:v>COMPRA DE MATERIALES DE LIMPIEZA PARA SER UTILIZADOS EN LA SEDE CENTRAL Y LAS OFICINAS DE LA OPM Y OMM DE ESTE MINISTERIO.</c:v>
                  </c:pt>
                  <c:pt idx="28">
                    <c:v>COMPRA DE MATERIALES DE LIMPIEZA PARA SER UTILIZADOS EN LA SEDE CENTRAL Y LAS OFICINAS DE LA OPM Y OMM DE ESTE MINISTERIO. </c:v>
                  </c:pt>
                  <c:pt idx="29">
                    <c:v>COMPRA DE LÁMPARAS, BOMBILLOS Y TUBOS LED PARA LAS CASAS DE ACOGIDA, EL CENTRO DE ATENCIÓN A VÍCTIMA DE LA VIOLENCIA Y LÁMPARAS DE TECHO PARA EL CENTRO ANIBEL GONZÁLEZ.</c:v>
                  </c:pt>
                  <c:pt idx="30">
                    <c:v>COMPRA DE CONTROLES DE SHUTTER PARA SER UTILIZADOS EN EL CENTRO DE SALUD INTEGRAL DE ADOLESCENTES; PROG.45.</c:v>
                  </c:pt>
                  <c:pt idx="31">
                    <c:v>COMPRA E INSTALACIÓN DE PALMA ARECA PARA EL CENTRO ANIBEL GONZÁLEZ Y CASA DE ACOGIDA MODELO III.</c:v>
                  </c:pt>
                  <c:pt idx="32">
                    <c:v>COMPRA DE MATERIALES DE LIMPIEZA PARA SER UTILIZADOS EN LA SEDE CENTRAL Y LAS OFICINAS DE LA OPM Y OMM DE ESTE MINISTERIO. </c:v>
                  </c:pt>
                  <c:pt idx="33">
                    <c:v>CONTRATACIÓN DE STREAMING, PARA EL “EVENTO DE RECONOCIMIENTO DEL SELLO IGUALANDO RD, PARA EL SECTOR PÚBLICO”, EVENTO DE ALTO NIVEL A REALIZARSE EL MIÉRCOLES 2 DE AGOSTO A LAS 04:00 PM </c:v>
                  </c:pt>
                  <c:pt idx="34">
                    <c:v>COMPRA DE HEADSET CON MICRÓFONO PARA TOMAR LLAMADAS, CON EL OBJETIVO DE FORTALECER Y CONTRIBUIR CON EL FUNCIONAMIENTO DE LA LÍNEA DE EMERGENCIA.</c:v>
                  </c:pt>
                  <c:pt idx="35">
                    <c:v>SERVICIOS DE REFRIGERIOS, ALMUERZOS, ESTACION LIQUIDA PERMANENTE PARA ACTIVIDADES PROGRAMADAS DE LA DE DIRECCIÓN DE PREVENCION Y ATENCION A LA VIOLENCIA CONTRA LA MUJER E INTRAFAMILIAR</c:v>
                  </c:pt>
                  <c:pt idx="36">
                    <c:v>COMPRA DE INSUMOS PARA EL PERSONAL QUE ESTARÁ PARTICIPANDO EN LA CAMPAÑA DE PREVENCIÓN DE VIOLENCIA A REALIZARSE EN EL MES DE NOVIEMBRE.</c:v>
                  </c:pt>
                  <c:pt idx="37">
                    <c:v>COMPRA DE ALIMENTOS PARA LA CASA DE ACOGIDA MODELO XI. (Pagar con los fondos Casas de Acogidas).</c:v>
                  </c:pt>
                  <c:pt idx="38">
                    <c:v>COMPRA DE UTENSILIOS DE COCINA PARA EL CENTRO DE CAPACITACIÓN, A SER INAUGURADO EN LA PROVINCIA DE BARAHONA.</c:v>
                  </c:pt>
                  <c:pt idx="39">
                    <c:v>COMPRA DE ARROZ PARA EL CENTRO ANIBEL GONZÁLEZ</c:v>
                  </c:pt>
                  <c:pt idx="40">
                    <c:v>COMPRA DE TRAMERÍAS PARA LAS CASAS DE ACOGIDA</c:v>
                  </c:pt>
                  <c:pt idx="41">
                    <c:v>COMPRA DE INSUMOS PARA EL PERSONAL QUE ESTARÁ PARTICIPANDO EN LA CAMPAÑA DE PREVENCIÓN DE VIOLENCIA A REALIZARSE EN EL MES DE NOVIEMBRE</c:v>
                  </c:pt>
                  <c:pt idx="42">
                    <c:v>SERVICIO DE REPARACIONES DE AVERÍAS Y MEJORAS DE INSTALACIONES EN EL CENTRO ANIBEL GONZÁLEZ</c:v>
                  </c:pt>
                  <c:pt idx="43">
                    <c:v>COMPRA DE PATINETAS TIPO SKATEBOARD PARA SER ENTREGADA EN LA ACTIVIDAD DIRIGIDA A LOS NIÑOS/A HUÉRFANOS POR FEMINICIDIO, DE 11 A 14 AÑOS, SE ESTARÁ REALIZANDO EN EL RANCHO CAMPECHE EL 9 DE SEPTIEMBRE</c:v>
                  </c:pt>
                  <c:pt idx="44">
                    <c:v>ADQUICISION DE MOBILIARIO PARA LAS CASAS DE ACOGIDAS </c:v>
                  </c:pt>
                  <c:pt idx="45">
                    <c:v>ADQUICISION DE MOBILIARIO PARA LAS CASAS DE ACOGIDAS </c:v>
                  </c:pt>
                  <c:pt idx="46">
                    <c:v>PRIMERA CUBICACION ADECUACION CASA MODELOII</c:v>
                  </c:pt>
                  <c:pt idx="47">
                    <c:v>MANTENIMIENTO DE VEHICULO</c:v>
                  </c:pt>
                  <c:pt idx="48">
                    <c:v>MANTENIMIENTO DE VEHICULO</c:v>
                  </c:pt>
                  <c:pt idx="49">
                    <c:v>COMPRA DE TICKETS DE COMBUSTIBLE </c:v>
                  </c:pt>
                  <c:pt idx="50">
                    <c:v>LAVADO DE VEHICULOS</c:v>
                  </c:pt>
                  <c:pt idx="51">
                    <c:v>LAVADO DE VEHICULOS</c:v>
                  </c:pt>
                  <c:pt idx="52">
                    <c:v>LAVADO DE VEHICULOS</c:v>
                  </c:pt>
                  <c:pt idx="53">
                    <c:v>MANTENIMIENTO DE VEHICULO</c:v>
                  </c:pt>
                  <c:pt idx="54">
                    <c:v>MANTENIMIENTO DE VEHICULO</c:v>
                  </c:pt>
                  <c:pt idx="55">
                    <c:v>MANTENIMIENTO DE VEHICULO</c:v>
                  </c:pt>
                  <c:pt idx="56">
                    <c:v>COLOCACION TORRE CAMPANA </c:v>
                  </c:pt>
                  <c:pt idx="57">
                    <c:v>PUBLICIDAD DE SENALIZACION </c:v>
                  </c:pt>
                  <c:pt idx="58">
                    <c:v>COLOCACION DE PUBLICIDAD EXTERIOR </c:v>
                  </c:pt>
                  <c:pt idx="61">
                    <c:v>TOTALES</c:v>
                  </c:pt>
                </c:lvl>
                <c:lvl>
                  <c:pt idx="0">
                    <c:v>Ohtsu del Caribe, SRL</c:v>
                  </c:pt>
                  <c:pt idx="1">
                    <c:v>Delta Comercial, SA</c:v>
                  </c:pt>
                  <c:pt idx="2">
                    <c:v>Muebles Omar, S.A. </c:v>
                  </c:pt>
                  <c:pt idx="3">
                    <c:v>Electrom, SAS</c:v>
                  </c:pt>
                  <c:pt idx="4">
                    <c:v>Plaza Naco Hotel, SRL</c:v>
                  </c:pt>
                  <c:pt idx="5">
                    <c:v>Aro &amp; Pedal, SRL</c:v>
                  </c:pt>
                  <c:pt idx="6">
                    <c:v>Mercatodo, SAS</c:v>
                  </c:pt>
                  <c:pt idx="7">
                    <c:v>Mercatodo, SAS</c:v>
                  </c:pt>
                  <c:pt idx="8">
                    <c:v>Skagen, SRL</c:v>
                  </c:pt>
                  <c:pt idx="9">
                    <c:v>GL Promociones, SRL</c:v>
                  </c:pt>
                  <c:pt idx="10">
                    <c:v>Mercantil Rami, SRL</c:v>
                  </c:pt>
                  <c:pt idx="11">
                    <c:v>Metro Tecnologia (METROTEC), SRL</c:v>
                  </c:pt>
                  <c:pt idx="12">
                    <c:v>Gat Office, SRL</c:v>
                  </c:pt>
                  <c:pt idx="13">
                    <c:v>Gat Office, SRL</c:v>
                  </c:pt>
                  <c:pt idx="14">
                    <c:v>Idemesa, SRL</c:v>
                  </c:pt>
                  <c:pt idx="15">
                    <c:v>PS&amp;S, Proveedora de Servicios &amp; Suministros de Oficina, SRL</c:v>
                  </c:pt>
                  <c:pt idx="16">
                    <c:v>GTG Industrial, SRL</c:v>
                  </c:pt>
                  <c:pt idx="17">
                    <c:v>Estrella Roja, SRL</c:v>
                  </c:pt>
                  <c:pt idx="18">
                    <c:v>Tacubaya Inmobiliaria, SRL</c:v>
                  </c:pt>
                  <c:pt idx="19">
                    <c:v>Simpapel, SRL </c:v>
                  </c:pt>
                  <c:pt idx="20">
                    <c:v>Abastecimientos Comerciales FJJ, SRL.</c:v>
                  </c:pt>
                  <c:pt idx="21">
                    <c:v>Maxibodegas Eop Del Caribe, SRL</c:v>
                  </c:pt>
                  <c:pt idx="22">
                    <c:v>Itcorp Gongloss, SRL</c:v>
                  </c:pt>
                  <c:pt idx="23">
                    <c:v>Pro Pharmaceutical Peña, SRL</c:v>
                  </c:pt>
                  <c:pt idx="24">
                    <c:v>Construvil, SRL</c:v>
                  </c:pt>
                  <c:pt idx="25">
                    <c:v>Impresos Tres Tintas, SRL</c:v>
                  </c:pt>
                  <c:pt idx="26">
                    <c:v>Grupo Solva, SRL </c:v>
                  </c:pt>
                  <c:pt idx="27">
                    <c:v>Rayamel Group, SRL</c:v>
                  </c:pt>
                  <c:pt idx="28">
                    <c:v>Inversiones Sanfra, SRL </c:v>
                  </c:pt>
                  <c:pt idx="29">
                    <c:v>Comercial UP, SRL </c:v>
                  </c:pt>
                  <c:pt idx="30">
                    <c:v>Jaz Industrial, SRL</c:v>
                  </c:pt>
                  <c:pt idx="31">
                    <c:v>Fis Soluciones SRL</c:v>
                  </c:pt>
                  <c:pt idx="32">
                    <c:v>Inversiones Reiny, SRL </c:v>
                  </c:pt>
                  <c:pt idx="33">
                    <c:v>Alejandro Raposo Producciones, SRL </c:v>
                  </c:pt>
                  <c:pt idx="34">
                    <c:v>Alicarga, SRL</c:v>
                  </c:pt>
                  <c:pt idx="35">
                    <c:v>Sanfra Food &amp; Catering, S.R.L</c:v>
                  </c:pt>
                  <c:pt idx="36">
                    <c:v>Minervino, SRL</c:v>
                  </c:pt>
                  <c:pt idx="37">
                    <c:v>Lola 5 Multiservices, SRL</c:v>
                  </c:pt>
                  <c:pt idx="38">
                    <c:v>Lola 5 Multiservices, SRL</c:v>
                  </c:pt>
                  <c:pt idx="39">
                    <c:v>JGD Multiservices, SRL</c:v>
                  </c:pt>
                  <c:pt idx="40">
                    <c:v>Solutecpro, SRL</c:v>
                  </c:pt>
                  <c:pt idx="41">
                    <c:v>Grupo Diverposa, SRL</c:v>
                  </c:pt>
                  <c:pt idx="42">
                    <c:v>Grupo AS, SRL</c:v>
                  </c:pt>
                  <c:pt idx="43">
                    <c:v>La Novia de Villa, S.A.</c:v>
                  </c:pt>
                  <c:pt idx="44">
                    <c:v>SUPLIDORES INDUSTRIALES MELLA </c:v>
                  </c:pt>
                  <c:pt idx="45">
                    <c:v>SUPLIDORES INDUSTRIALES MELLA </c:v>
                  </c:pt>
                  <c:pt idx="46">
                    <c:v>TEQTOPLAN ARQUITECTURA Y PLANIFICACION SRL </c:v>
                  </c:pt>
                  <c:pt idx="47">
                    <c:v>DELTA COMERCIAL </c:v>
                  </c:pt>
                  <c:pt idx="48">
                    <c:v>VIAMAR S.A.</c:v>
                  </c:pt>
                  <c:pt idx="49">
                    <c:v>SIGMA PETROLEUM  CORP SRL</c:v>
                  </c:pt>
                  <c:pt idx="50">
                    <c:v>TOMAS GOMEZ CHECO</c:v>
                  </c:pt>
                  <c:pt idx="51">
                    <c:v>TOMAS GOMEZ CHECO</c:v>
                  </c:pt>
                  <c:pt idx="52">
                    <c:v>TOMAS GOMEZ CHECO</c:v>
                  </c:pt>
                  <c:pt idx="53">
                    <c:v>MAGNA MOTORS </c:v>
                  </c:pt>
                  <c:pt idx="54">
                    <c:v>MAGNA MOTORS </c:v>
                  </c:pt>
                  <c:pt idx="55">
                    <c:v>MAGNA MOTORS </c:v>
                  </c:pt>
                  <c:pt idx="56">
                    <c:v>BRIGHT BILLBOARDS</c:v>
                  </c:pt>
                  <c:pt idx="57">
                    <c:v>CROS PUBLICIDAD SRL</c:v>
                  </c:pt>
                  <c:pt idx="58">
                    <c:v>GINUS PRINT GRAPHIC</c:v>
                  </c:pt>
                </c:lvl>
              </c:multiLvlStrCache>
            </c:multiLvlStrRef>
          </c:cat>
          <c:val>
            <c:numRef>
              <c:f>'NOVIEMBRE 2023'!$C$14:$C$75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'NOVIEMBRE 2023'!$D$13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'NOVIEMBRE 2023'!$A$14:$B$75</c:f>
              <c:multiLvlStrCache>
                <c:ptCount val="62"/>
                <c:lvl>
                  <c:pt idx="0">
                    <c:v>COMPRA DE NEUMÁTICOS PARA LOS MINIBÚS HYUNDAI STARIA Y HYUNDAI H1, PERTENECIENTES A CASAS DE ACOGIDA.</c:v>
                  </c:pt>
                  <c:pt idx="1">
                    <c:v>SERVICIO DE MANTENIMIENTO DEL VEHICULO TOYOTA PRADO DEL AÑO 2016, PLACA 0-0028, CHASIS JTEBH9FJ0GK178121, COLOR NEGRO, ESTA ASIGNADO AL DESPACHO DE LA MINISTRA.</c:v>
                  </c:pt>
                  <c:pt idx="2">
                    <c:v>Compra de mobiliarios de oficina, para las oficinas provinciales de este ministerio. (FONDOS C-PREV).</c:v>
                  </c:pt>
                  <c:pt idx="3">
                    <c:v>SERVICIO DE REPARACIÓN Y MANTENIMIENTO DE PLANTA ELÉCTRICA DE LA CASA DE ACOGIDA MODELO II Y V.</c:v>
                  </c:pt>
                  <c:pt idx="4">
                    <c:v>SERVICIOS DE REFRIGERIOS, ALMUERZOS, ESTACIÓN LIQUIDA PERMANENTE Y AUDIOVISUALES EN SALÓN DE HOTEL, PARA LAS ACTIVIDADES DE LA DIRECCIÓN DE TRANSVERSALIDAD PARA LA IGUALDAD, TRIMESTRE ABRIL-JUNIO 2023.</c:v>
                  </c:pt>
                  <c:pt idx="5">
                    <c:v>COMPRA DE BICICLETAS PARA LAS NIÑAS, NIÑOS Y ADOLESCENTES HUERFANOS POR FEMINICIDIO BAJO LA TUTELA DE LAS FAMILIAS ACOGEDORAS DE LAS PROVINCIAS DE SANTO DOMINGO Y SAN CRISTOBAL.</c:v>
                  </c:pt>
                  <c:pt idx="6">
                    <c:v>COMPRA DE ALIMENTOS PARA LA CASA DE ACOGIDA MODELO III. (Pagar con los fondos Casas de Acogidas).</c:v>
                  </c:pt>
                  <c:pt idx="7">
                    <c:v>COMPRA DE ALIMENTOS PARA LA CASA DE ACOGIDA MODELO VI.</c:v>
                  </c:pt>
                  <c:pt idx="8">
                    <c:v>COMPRA DE MUEBLE BAJO PARA LAS CASAS DE ACOGIDA.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COMPRA DE ARTÍCULOS PARA LA INSTALACIÓN DE AIRES ACONDICIONADOS EN LA CASA DE ACOGIDA MODELO XIII. </c:v>
                  </c:pt>
                  <c:pt idx="11">
                    <c:v>COMPRA DE UNA PUERTA CORTA FUEGO, PARA EL CUARTO ELÉCTRICO QUE ESTÁ UBICADO EN EL 2 NIVEL DE LA SEDE PRINCIPAL, DE ESTE MINISTERIO. </c:v>
                  </c:pt>
                  <c:pt idx="12">
                    <c:v>COMPRA DE MOBILIARIOS DE OFICINA PARA SER UTILIZADOS EN LAS OFICINAS PROVINCIALES Y MUNICIPALES DE ESTE MINISTERIO. A CARGO DE LOS FONDOS C-PREV.</c:v>
                  </c:pt>
                  <c:pt idx="13">
                    <c:v>COMPRA DE MOBILIARIOS DE OFICINAS PARA USO DE ESTE MINISTERIO. </c:v>
                  </c:pt>
                  <c:pt idx="14">
                    <c:v>COMPRA DE MEDICAMENTOS PARA LAS CASAS DE ACOGIDA</c:v>
                  </c:pt>
                  <c:pt idx="15">
                    <c:v>COMPRA DE CAJAS CARTÓN PARA, ARCHIVAR LOS LIBROS DE LA MAGISTRADA MARTHA OLGA GARCÍA Y UTILIZA EN EL MINISTERIO DE LA MUJER. </c:v>
                  </c:pt>
                  <c:pt idx="16">
                    <c:v>COMPRA DE MATERIALES DE LIMPIEZA PARA SER UTILIZADOS EN LA SEDE CENTRAL Y LAS OFICINAS DE LA OPM Y OMM DE ESTE MINISTERIO. </c:v>
                  </c:pt>
                  <c:pt idx="17">
                    <c:v>COMPRA DE ALIMENTOS PARA LA CASA DE ACOGIDA MODELO IV. </c:v>
                  </c:pt>
                  <c:pt idx="18">
                    <c:v>SERVICIO DE CATERING EN UN HOTEL DE LA CUIDAD, PARA LOS PARTICIPANTES QUE ASISTIRAN AL 5TO ENCUENTRO NACIONAL DE ESCRITORAS,CONFERENCIA INAGURAL EL ROL DE LA MUJER AFRODESCENDIENTE EN LA CONSTRUCCION.</c:v>
                  </c:pt>
                  <c:pt idx="19">
                    <c:v>COMPRA DE TONER PARA LAS OFICINAS, DE LA SEDE DE ESTE MINISTERIO Y PARA LAS OFICINAS OPM Y OMM. </c:v>
                  </c:pt>
                  <c:pt idx="20">
                    <c:v>COMPRA DE MATERIALES DE LIMPIEZA PARA SER UTILIZADOS EN LA SEDE CENTRAL Y LAS OFICINAS DE LA OPM Y OMM DE ESTE MINISTERIO.</c:v>
                  </c:pt>
                  <c:pt idx="21">
                    <c:v>COMPRA DE MATERIALES DE LIMPIEZA PARA SER UTILIZADOS EN LA SEDE CENTRAL Y LAS OFICINAS DE LA OPM Y OMM DE ESTE MINISTERIO.</c:v>
                  </c:pt>
                  <c:pt idx="22">
                    <c:v>COMPRA DE MATERIALES TECNOLÓGICOS PARA SER UTILIZADOS EN LA OPM DE NAGUA.</c:v>
                  </c:pt>
                  <c:pt idx="23">
                    <c:v>COMPRA DE MEDICAMENTOS PARA LAS CASAS DE ACOGIDA</c:v>
                  </c:pt>
                  <c:pt idx="24">
                    <c:v>CONTRATACIÓN DE SERVICIO DE INGENIERÍA PARA EL DISEÑO DE LA ADECUACIÓN DE LA CASA DE ACOGIDA MODELO I.</c:v>
                  </c:pt>
                  <c:pt idx="25">
                    <c:v>COMPRA DE HOJAS TIMBRADAS PARA LA COORDINACIÓN DE CASAS DE ACOGIDA</c:v>
                  </c:pt>
                  <c:pt idx="26">
                    <c:v>SERVICIO DE IMPRESIÓN DE BACKPANEL PARA SER UTILIZADO EN LAS ACTIVIDADES DE ESTE MINISTERIO.</c:v>
                  </c:pt>
                  <c:pt idx="27">
                    <c:v>COMPRA DE MATERIALES DE LIMPIEZA PARA SER UTILIZADOS EN LA SEDE CENTRAL Y LAS OFICINAS DE LA OPM Y OMM DE ESTE MINISTERIO.</c:v>
                  </c:pt>
                  <c:pt idx="28">
                    <c:v>COMPRA DE MATERIALES DE LIMPIEZA PARA SER UTILIZADOS EN LA SEDE CENTRAL Y LAS OFICINAS DE LA OPM Y OMM DE ESTE MINISTERIO. </c:v>
                  </c:pt>
                  <c:pt idx="29">
                    <c:v>COMPRA DE LÁMPARAS, BOMBILLOS Y TUBOS LED PARA LAS CASAS DE ACOGIDA, EL CENTRO DE ATENCIÓN A VÍCTIMA DE LA VIOLENCIA Y LÁMPARAS DE TECHO PARA EL CENTRO ANIBEL GONZÁLEZ.</c:v>
                  </c:pt>
                  <c:pt idx="30">
                    <c:v>COMPRA DE CONTROLES DE SHUTTER PARA SER UTILIZADOS EN EL CENTRO DE SALUD INTEGRAL DE ADOLESCENTES; PROG.45.</c:v>
                  </c:pt>
                  <c:pt idx="31">
                    <c:v>COMPRA E INSTALACIÓN DE PALMA ARECA PARA EL CENTRO ANIBEL GONZÁLEZ Y CASA DE ACOGIDA MODELO III.</c:v>
                  </c:pt>
                  <c:pt idx="32">
                    <c:v>COMPRA DE MATERIALES DE LIMPIEZA PARA SER UTILIZADOS EN LA SEDE CENTRAL Y LAS OFICINAS DE LA OPM Y OMM DE ESTE MINISTERIO. </c:v>
                  </c:pt>
                  <c:pt idx="33">
                    <c:v>CONTRATACIÓN DE STREAMING, PARA EL “EVENTO DE RECONOCIMIENTO DEL SELLO IGUALANDO RD, PARA EL SECTOR PÚBLICO”, EVENTO DE ALTO NIVEL A REALIZARSE EL MIÉRCOLES 2 DE AGOSTO A LAS 04:00 PM </c:v>
                  </c:pt>
                  <c:pt idx="34">
                    <c:v>COMPRA DE HEADSET CON MICRÓFONO PARA TOMAR LLAMADAS, CON EL OBJETIVO DE FORTALECER Y CONTRIBUIR CON EL FUNCIONAMIENTO DE LA LÍNEA DE EMERGENCIA.</c:v>
                  </c:pt>
                  <c:pt idx="35">
                    <c:v>SERVICIOS DE REFRIGERIOS, ALMUERZOS, ESTACION LIQUIDA PERMANENTE PARA ACTIVIDADES PROGRAMADAS DE LA DE DIRECCIÓN DE PREVENCION Y ATENCION A LA VIOLENCIA CONTRA LA MUJER E INTRAFAMILIAR</c:v>
                  </c:pt>
                  <c:pt idx="36">
                    <c:v>COMPRA DE INSUMOS PARA EL PERSONAL QUE ESTARÁ PARTICIPANDO EN LA CAMPAÑA DE PREVENCIÓN DE VIOLENCIA A REALIZARSE EN EL MES DE NOVIEMBRE.</c:v>
                  </c:pt>
                  <c:pt idx="37">
                    <c:v>COMPRA DE ALIMENTOS PARA LA CASA DE ACOGIDA MODELO XI. (Pagar con los fondos Casas de Acogidas).</c:v>
                  </c:pt>
                  <c:pt idx="38">
                    <c:v>COMPRA DE UTENSILIOS DE COCINA PARA EL CENTRO DE CAPACITACIÓN, A SER INAUGURADO EN LA PROVINCIA DE BARAHONA.</c:v>
                  </c:pt>
                  <c:pt idx="39">
                    <c:v>COMPRA DE ARROZ PARA EL CENTRO ANIBEL GONZÁLEZ</c:v>
                  </c:pt>
                  <c:pt idx="40">
                    <c:v>COMPRA DE TRAMERÍAS PARA LAS CASAS DE ACOGIDA</c:v>
                  </c:pt>
                  <c:pt idx="41">
                    <c:v>COMPRA DE INSUMOS PARA EL PERSONAL QUE ESTARÁ PARTICIPANDO EN LA CAMPAÑA DE PREVENCIÓN DE VIOLENCIA A REALIZARSE EN EL MES DE NOVIEMBRE</c:v>
                  </c:pt>
                  <c:pt idx="42">
                    <c:v>SERVICIO DE REPARACIONES DE AVERÍAS Y MEJORAS DE INSTALACIONES EN EL CENTRO ANIBEL GONZÁLEZ</c:v>
                  </c:pt>
                  <c:pt idx="43">
                    <c:v>COMPRA DE PATINETAS TIPO SKATEBOARD PARA SER ENTREGADA EN LA ACTIVIDAD DIRIGIDA A LOS NIÑOS/A HUÉRFANOS POR FEMINICIDIO, DE 11 A 14 AÑOS, SE ESTARÁ REALIZANDO EN EL RANCHO CAMPECHE EL 9 DE SEPTIEMBRE</c:v>
                  </c:pt>
                  <c:pt idx="44">
                    <c:v>ADQUICISION DE MOBILIARIO PARA LAS CASAS DE ACOGIDAS </c:v>
                  </c:pt>
                  <c:pt idx="45">
                    <c:v>ADQUICISION DE MOBILIARIO PARA LAS CASAS DE ACOGIDAS </c:v>
                  </c:pt>
                  <c:pt idx="46">
                    <c:v>PRIMERA CUBICACION ADECUACION CASA MODELOII</c:v>
                  </c:pt>
                  <c:pt idx="47">
                    <c:v>MANTENIMIENTO DE VEHICULO</c:v>
                  </c:pt>
                  <c:pt idx="48">
                    <c:v>MANTENIMIENTO DE VEHICULO</c:v>
                  </c:pt>
                  <c:pt idx="49">
                    <c:v>COMPRA DE TICKETS DE COMBUSTIBLE </c:v>
                  </c:pt>
                  <c:pt idx="50">
                    <c:v>LAVADO DE VEHICULOS</c:v>
                  </c:pt>
                  <c:pt idx="51">
                    <c:v>LAVADO DE VEHICULOS</c:v>
                  </c:pt>
                  <c:pt idx="52">
                    <c:v>LAVADO DE VEHICULOS</c:v>
                  </c:pt>
                  <c:pt idx="53">
                    <c:v>MANTENIMIENTO DE VEHICULO</c:v>
                  </c:pt>
                  <c:pt idx="54">
                    <c:v>MANTENIMIENTO DE VEHICULO</c:v>
                  </c:pt>
                  <c:pt idx="55">
                    <c:v>MANTENIMIENTO DE VEHICULO</c:v>
                  </c:pt>
                  <c:pt idx="56">
                    <c:v>COLOCACION TORRE CAMPANA </c:v>
                  </c:pt>
                  <c:pt idx="57">
                    <c:v>PUBLICIDAD DE SENALIZACION </c:v>
                  </c:pt>
                  <c:pt idx="58">
                    <c:v>COLOCACION DE PUBLICIDAD EXTERIOR </c:v>
                  </c:pt>
                  <c:pt idx="61">
                    <c:v>TOTALES</c:v>
                  </c:pt>
                </c:lvl>
                <c:lvl>
                  <c:pt idx="0">
                    <c:v>Ohtsu del Caribe, SRL</c:v>
                  </c:pt>
                  <c:pt idx="1">
                    <c:v>Delta Comercial, SA</c:v>
                  </c:pt>
                  <c:pt idx="2">
                    <c:v>Muebles Omar, S.A. </c:v>
                  </c:pt>
                  <c:pt idx="3">
                    <c:v>Electrom, SAS</c:v>
                  </c:pt>
                  <c:pt idx="4">
                    <c:v>Plaza Naco Hotel, SRL</c:v>
                  </c:pt>
                  <c:pt idx="5">
                    <c:v>Aro &amp; Pedal, SRL</c:v>
                  </c:pt>
                  <c:pt idx="6">
                    <c:v>Mercatodo, SAS</c:v>
                  </c:pt>
                  <c:pt idx="7">
                    <c:v>Mercatodo, SAS</c:v>
                  </c:pt>
                  <c:pt idx="8">
                    <c:v>Skagen, SRL</c:v>
                  </c:pt>
                  <c:pt idx="9">
                    <c:v>GL Promociones, SRL</c:v>
                  </c:pt>
                  <c:pt idx="10">
                    <c:v>Mercantil Rami, SRL</c:v>
                  </c:pt>
                  <c:pt idx="11">
                    <c:v>Metro Tecnologia (METROTEC), SRL</c:v>
                  </c:pt>
                  <c:pt idx="12">
                    <c:v>Gat Office, SRL</c:v>
                  </c:pt>
                  <c:pt idx="13">
                    <c:v>Gat Office, SRL</c:v>
                  </c:pt>
                  <c:pt idx="14">
                    <c:v>Idemesa, SRL</c:v>
                  </c:pt>
                  <c:pt idx="15">
                    <c:v>PS&amp;S, Proveedora de Servicios &amp; Suministros de Oficina, SRL</c:v>
                  </c:pt>
                  <c:pt idx="16">
                    <c:v>GTG Industrial, SRL</c:v>
                  </c:pt>
                  <c:pt idx="17">
                    <c:v>Estrella Roja, SRL</c:v>
                  </c:pt>
                  <c:pt idx="18">
                    <c:v>Tacubaya Inmobiliaria, SRL</c:v>
                  </c:pt>
                  <c:pt idx="19">
                    <c:v>Simpapel, SRL </c:v>
                  </c:pt>
                  <c:pt idx="20">
                    <c:v>Abastecimientos Comerciales FJJ, SRL.</c:v>
                  </c:pt>
                  <c:pt idx="21">
                    <c:v>Maxibodegas Eop Del Caribe, SRL</c:v>
                  </c:pt>
                  <c:pt idx="22">
                    <c:v>Itcorp Gongloss, SRL</c:v>
                  </c:pt>
                  <c:pt idx="23">
                    <c:v>Pro Pharmaceutical Peña, SRL</c:v>
                  </c:pt>
                  <c:pt idx="24">
                    <c:v>Construvil, SRL</c:v>
                  </c:pt>
                  <c:pt idx="25">
                    <c:v>Impresos Tres Tintas, SRL</c:v>
                  </c:pt>
                  <c:pt idx="26">
                    <c:v>Grupo Solva, SRL </c:v>
                  </c:pt>
                  <c:pt idx="27">
                    <c:v>Rayamel Group, SRL</c:v>
                  </c:pt>
                  <c:pt idx="28">
                    <c:v>Inversiones Sanfra, SRL </c:v>
                  </c:pt>
                  <c:pt idx="29">
                    <c:v>Comercial UP, SRL </c:v>
                  </c:pt>
                  <c:pt idx="30">
                    <c:v>Jaz Industrial, SRL</c:v>
                  </c:pt>
                  <c:pt idx="31">
                    <c:v>Fis Soluciones SRL</c:v>
                  </c:pt>
                  <c:pt idx="32">
                    <c:v>Inversiones Reiny, SRL </c:v>
                  </c:pt>
                  <c:pt idx="33">
                    <c:v>Alejandro Raposo Producciones, SRL </c:v>
                  </c:pt>
                  <c:pt idx="34">
                    <c:v>Alicarga, SRL</c:v>
                  </c:pt>
                  <c:pt idx="35">
                    <c:v>Sanfra Food &amp; Catering, S.R.L</c:v>
                  </c:pt>
                  <c:pt idx="36">
                    <c:v>Minervino, SRL</c:v>
                  </c:pt>
                  <c:pt idx="37">
                    <c:v>Lola 5 Multiservices, SRL</c:v>
                  </c:pt>
                  <c:pt idx="38">
                    <c:v>Lola 5 Multiservices, SRL</c:v>
                  </c:pt>
                  <c:pt idx="39">
                    <c:v>JGD Multiservices, SRL</c:v>
                  </c:pt>
                  <c:pt idx="40">
                    <c:v>Solutecpro, SRL</c:v>
                  </c:pt>
                  <c:pt idx="41">
                    <c:v>Grupo Diverposa, SRL</c:v>
                  </c:pt>
                  <c:pt idx="42">
                    <c:v>Grupo AS, SRL</c:v>
                  </c:pt>
                  <c:pt idx="43">
                    <c:v>La Novia de Villa, S.A.</c:v>
                  </c:pt>
                  <c:pt idx="44">
                    <c:v>SUPLIDORES INDUSTRIALES MELLA </c:v>
                  </c:pt>
                  <c:pt idx="45">
                    <c:v>SUPLIDORES INDUSTRIALES MELLA </c:v>
                  </c:pt>
                  <c:pt idx="46">
                    <c:v>TEQTOPLAN ARQUITECTURA Y PLANIFICACION SRL </c:v>
                  </c:pt>
                  <c:pt idx="47">
                    <c:v>DELTA COMERCIAL </c:v>
                  </c:pt>
                  <c:pt idx="48">
                    <c:v>VIAMAR S.A.</c:v>
                  </c:pt>
                  <c:pt idx="49">
                    <c:v>SIGMA PETROLEUM  CORP SRL</c:v>
                  </c:pt>
                  <c:pt idx="50">
                    <c:v>TOMAS GOMEZ CHECO</c:v>
                  </c:pt>
                  <c:pt idx="51">
                    <c:v>TOMAS GOMEZ CHECO</c:v>
                  </c:pt>
                  <c:pt idx="52">
                    <c:v>TOMAS GOMEZ CHECO</c:v>
                  </c:pt>
                  <c:pt idx="53">
                    <c:v>MAGNA MOTORS </c:v>
                  </c:pt>
                  <c:pt idx="54">
                    <c:v>MAGNA MOTORS </c:v>
                  </c:pt>
                  <c:pt idx="55">
                    <c:v>MAGNA MOTORS </c:v>
                  </c:pt>
                  <c:pt idx="56">
                    <c:v>BRIGHT BILLBOARDS</c:v>
                  </c:pt>
                  <c:pt idx="57">
                    <c:v>CROS PUBLICIDAD SRL</c:v>
                  </c:pt>
                  <c:pt idx="58">
                    <c:v>GINUS PRINT GRAPHIC</c:v>
                  </c:pt>
                </c:lvl>
              </c:multiLvlStrCache>
            </c:multiLvlStrRef>
          </c:cat>
          <c:val>
            <c:numRef>
              <c:f>'NOVIEMBRE 2023'!$D$14:$D$75</c:f>
              <c:numCache>
                <c:formatCode>m/d/yyyy</c:formatCode>
                <c:ptCount val="62"/>
                <c:pt idx="0">
                  <c:v>45251</c:v>
                </c:pt>
                <c:pt idx="1">
                  <c:v>45107</c:v>
                </c:pt>
                <c:pt idx="2">
                  <c:v>45218</c:v>
                </c:pt>
                <c:pt idx="3">
                  <c:v>45219</c:v>
                </c:pt>
                <c:pt idx="4">
                  <c:v>45139</c:v>
                </c:pt>
                <c:pt idx="5">
                  <c:v>45232</c:v>
                </c:pt>
                <c:pt idx="6">
                  <c:v>45216</c:v>
                </c:pt>
                <c:pt idx="7">
                  <c:v>45187</c:v>
                </c:pt>
                <c:pt idx="8">
                  <c:v>45254</c:v>
                </c:pt>
                <c:pt idx="9">
                  <c:v>45140</c:v>
                </c:pt>
                <c:pt idx="10">
                  <c:v>45134</c:v>
                </c:pt>
                <c:pt idx="11">
                  <c:v>45153</c:v>
                </c:pt>
                <c:pt idx="12">
                  <c:v>45224</c:v>
                </c:pt>
                <c:pt idx="13">
                  <c:v>45210</c:v>
                </c:pt>
                <c:pt idx="14">
                  <c:v>45230</c:v>
                </c:pt>
                <c:pt idx="15">
                  <c:v>45237</c:v>
                </c:pt>
                <c:pt idx="16">
                  <c:v>45195</c:v>
                </c:pt>
                <c:pt idx="17">
                  <c:v>45216</c:v>
                </c:pt>
                <c:pt idx="18">
                  <c:v>45117</c:v>
                </c:pt>
                <c:pt idx="19">
                  <c:v>45181</c:v>
                </c:pt>
                <c:pt idx="20">
                  <c:v>45198</c:v>
                </c:pt>
                <c:pt idx="21">
                  <c:v>45202</c:v>
                </c:pt>
                <c:pt idx="22">
                  <c:v>45218</c:v>
                </c:pt>
                <c:pt idx="23">
                  <c:v>45222</c:v>
                </c:pt>
                <c:pt idx="24">
                  <c:v>45224</c:v>
                </c:pt>
                <c:pt idx="25">
                  <c:v>45244</c:v>
                </c:pt>
                <c:pt idx="26">
                  <c:v>45083</c:v>
                </c:pt>
                <c:pt idx="27">
                  <c:v>45195</c:v>
                </c:pt>
                <c:pt idx="28">
                  <c:v>45203</c:v>
                </c:pt>
                <c:pt idx="29">
                  <c:v>45219</c:v>
                </c:pt>
                <c:pt idx="30">
                  <c:v>45195</c:v>
                </c:pt>
                <c:pt idx="31">
                  <c:v>45208</c:v>
                </c:pt>
                <c:pt idx="32">
                  <c:v>45198</c:v>
                </c:pt>
                <c:pt idx="33">
                  <c:v>45142</c:v>
                </c:pt>
                <c:pt idx="34">
                  <c:v>45205</c:v>
                </c:pt>
                <c:pt idx="35">
                  <c:v>45078</c:v>
                </c:pt>
                <c:pt idx="36">
                  <c:v>45226</c:v>
                </c:pt>
                <c:pt idx="37">
                  <c:v>45146</c:v>
                </c:pt>
                <c:pt idx="38">
                  <c:v>45224</c:v>
                </c:pt>
                <c:pt idx="39">
                  <c:v>45224</c:v>
                </c:pt>
                <c:pt idx="40">
                  <c:v>45176</c:v>
                </c:pt>
                <c:pt idx="41">
                  <c:v>45231</c:v>
                </c:pt>
                <c:pt idx="42">
                  <c:v>45176</c:v>
                </c:pt>
                <c:pt idx="43">
                  <c:v>45177</c:v>
                </c:pt>
                <c:pt idx="44">
                  <c:v>45182</c:v>
                </c:pt>
                <c:pt idx="45">
                  <c:v>44915</c:v>
                </c:pt>
                <c:pt idx="46">
                  <c:v>45224</c:v>
                </c:pt>
                <c:pt idx="47">
                  <c:v>45217</c:v>
                </c:pt>
                <c:pt idx="48">
                  <c:v>0</c:v>
                </c:pt>
                <c:pt idx="49">
                  <c:v>45167</c:v>
                </c:pt>
                <c:pt idx="50">
                  <c:v>45019</c:v>
                </c:pt>
                <c:pt idx="51">
                  <c:v>45128</c:v>
                </c:pt>
                <c:pt idx="52">
                  <c:v>0</c:v>
                </c:pt>
                <c:pt idx="53">
                  <c:v>45201</c:v>
                </c:pt>
                <c:pt idx="54">
                  <c:v>45201</c:v>
                </c:pt>
                <c:pt idx="55">
                  <c:v>45201</c:v>
                </c:pt>
                <c:pt idx="56">
                  <c:v>45217</c:v>
                </c:pt>
                <c:pt idx="57">
                  <c:v>45244</c:v>
                </c:pt>
                <c:pt idx="58">
                  <c:v>45240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'NOVIEMBRE 2023'!$E$13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'NOVIEMBRE 2023'!$A$14:$B$75</c:f>
              <c:multiLvlStrCache>
                <c:ptCount val="62"/>
                <c:lvl>
                  <c:pt idx="0">
                    <c:v>COMPRA DE NEUMÁTICOS PARA LOS MINIBÚS HYUNDAI STARIA Y HYUNDAI H1, PERTENECIENTES A CASAS DE ACOGIDA.</c:v>
                  </c:pt>
                  <c:pt idx="1">
                    <c:v>SERVICIO DE MANTENIMIENTO DEL VEHICULO TOYOTA PRADO DEL AÑO 2016, PLACA 0-0028, CHASIS JTEBH9FJ0GK178121, COLOR NEGRO, ESTA ASIGNADO AL DESPACHO DE LA MINISTRA.</c:v>
                  </c:pt>
                  <c:pt idx="2">
                    <c:v>Compra de mobiliarios de oficina, para las oficinas provinciales de este ministerio. (FONDOS C-PREV).</c:v>
                  </c:pt>
                  <c:pt idx="3">
                    <c:v>SERVICIO DE REPARACIÓN Y MANTENIMIENTO DE PLANTA ELÉCTRICA DE LA CASA DE ACOGIDA MODELO II Y V.</c:v>
                  </c:pt>
                  <c:pt idx="4">
                    <c:v>SERVICIOS DE REFRIGERIOS, ALMUERZOS, ESTACIÓN LIQUIDA PERMANENTE Y AUDIOVISUALES EN SALÓN DE HOTEL, PARA LAS ACTIVIDADES DE LA DIRECCIÓN DE TRANSVERSALIDAD PARA LA IGUALDAD, TRIMESTRE ABRIL-JUNIO 2023.</c:v>
                  </c:pt>
                  <c:pt idx="5">
                    <c:v>COMPRA DE BICICLETAS PARA LAS NIÑAS, NIÑOS Y ADOLESCENTES HUERFANOS POR FEMINICIDIO BAJO LA TUTELA DE LAS FAMILIAS ACOGEDORAS DE LAS PROVINCIAS DE SANTO DOMINGO Y SAN CRISTOBAL.</c:v>
                  </c:pt>
                  <c:pt idx="6">
                    <c:v>COMPRA DE ALIMENTOS PARA LA CASA DE ACOGIDA MODELO III. (Pagar con los fondos Casas de Acogidas).</c:v>
                  </c:pt>
                  <c:pt idx="7">
                    <c:v>COMPRA DE ALIMENTOS PARA LA CASA DE ACOGIDA MODELO VI.</c:v>
                  </c:pt>
                  <c:pt idx="8">
                    <c:v>COMPRA DE MUEBLE BAJO PARA LAS CASAS DE ACOGIDA.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COMPRA DE ARTÍCULOS PARA LA INSTALACIÓN DE AIRES ACONDICIONADOS EN LA CASA DE ACOGIDA MODELO XIII. </c:v>
                  </c:pt>
                  <c:pt idx="11">
                    <c:v>COMPRA DE UNA PUERTA CORTA FUEGO, PARA EL CUARTO ELÉCTRICO QUE ESTÁ UBICADO EN EL 2 NIVEL DE LA SEDE PRINCIPAL, DE ESTE MINISTERIO. </c:v>
                  </c:pt>
                  <c:pt idx="12">
                    <c:v>COMPRA DE MOBILIARIOS DE OFICINA PARA SER UTILIZADOS EN LAS OFICINAS PROVINCIALES Y MUNICIPALES DE ESTE MINISTERIO. A CARGO DE LOS FONDOS C-PREV.</c:v>
                  </c:pt>
                  <c:pt idx="13">
                    <c:v>COMPRA DE MOBILIARIOS DE OFICINAS PARA USO DE ESTE MINISTERIO. </c:v>
                  </c:pt>
                  <c:pt idx="14">
                    <c:v>COMPRA DE MEDICAMENTOS PARA LAS CASAS DE ACOGIDA</c:v>
                  </c:pt>
                  <c:pt idx="15">
                    <c:v>COMPRA DE CAJAS CARTÓN PARA, ARCHIVAR LOS LIBROS DE LA MAGISTRADA MARTHA OLGA GARCÍA Y UTILIZA EN EL MINISTERIO DE LA MUJER. </c:v>
                  </c:pt>
                  <c:pt idx="16">
                    <c:v>COMPRA DE MATERIALES DE LIMPIEZA PARA SER UTILIZADOS EN LA SEDE CENTRAL Y LAS OFICINAS DE LA OPM Y OMM DE ESTE MINISTERIO. </c:v>
                  </c:pt>
                  <c:pt idx="17">
                    <c:v>COMPRA DE ALIMENTOS PARA LA CASA DE ACOGIDA MODELO IV. </c:v>
                  </c:pt>
                  <c:pt idx="18">
                    <c:v>SERVICIO DE CATERING EN UN HOTEL DE LA CUIDAD, PARA LOS PARTICIPANTES QUE ASISTIRAN AL 5TO ENCUENTRO NACIONAL DE ESCRITORAS,CONFERENCIA INAGURAL EL ROL DE LA MUJER AFRODESCENDIENTE EN LA CONSTRUCCION.</c:v>
                  </c:pt>
                  <c:pt idx="19">
                    <c:v>COMPRA DE TONER PARA LAS OFICINAS, DE LA SEDE DE ESTE MINISTERIO Y PARA LAS OFICINAS OPM Y OMM. </c:v>
                  </c:pt>
                  <c:pt idx="20">
                    <c:v>COMPRA DE MATERIALES DE LIMPIEZA PARA SER UTILIZADOS EN LA SEDE CENTRAL Y LAS OFICINAS DE LA OPM Y OMM DE ESTE MINISTERIO.</c:v>
                  </c:pt>
                  <c:pt idx="21">
                    <c:v>COMPRA DE MATERIALES DE LIMPIEZA PARA SER UTILIZADOS EN LA SEDE CENTRAL Y LAS OFICINAS DE LA OPM Y OMM DE ESTE MINISTERIO.</c:v>
                  </c:pt>
                  <c:pt idx="22">
                    <c:v>COMPRA DE MATERIALES TECNOLÓGICOS PARA SER UTILIZADOS EN LA OPM DE NAGUA.</c:v>
                  </c:pt>
                  <c:pt idx="23">
                    <c:v>COMPRA DE MEDICAMENTOS PARA LAS CASAS DE ACOGIDA</c:v>
                  </c:pt>
                  <c:pt idx="24">
                    <c:v>CONTRATACIÓN DE SERVICIO DE INGENIERÍA PARA EL DISEÑO DE LA ADECUACIÓN DE LA CASA DE ACOGIDA MODELO I.</c:v>
                  </c:pt>
                  <c:pt idx="25">
                    <c:v>COMPRA DE HOJAS TIMBRADAS PARA LA COORDINACIÓN DE CASAS DE ACOGIDA</c:v>
                  </c:pt>
                  <c:pt idx="26">
                    <c:v>SERVICIO DE IMPRESIÓN DE BACKPANEL PARA SER UTILIZADO EN LAS ACTIVIDADES DE ESTE MINISTERIO.</c:v>
                  </c:pt>
                  <c:pt idx="27">
                    <c:v>COMPRA DE MATERIALES DE LIMPIEZA PARA SER UTILIZADOS EN LA SEDE CENTRAL Y LAS OFICINAS DE LA OPM Y OMM DE ESTE MINISTERIO.</c:v>
                  </c:pt>
                  <c:pt idx="28">
                    <c:v>COMPRA DE MATERIALES DE LIMPIEZA PARA SER UTILIZADOS EN LA SEDE CENTRAL Y LAS OFICINAS DE LA OPM Y OMM DE ESTE MINISTERIO. </c:v>
                  </c:pt>
                  <c:pt idx="29">
                    <c:v>COMPRA DE LÁMPARAS, BOMBILLOS Y TUBOS LED PARA LAS CASAS DE ACOGIDA, EL CENTRO DE ATENCIÓN A VÍCTIMA DE LA VIOLENCIA Y LÁMPARAS DE TECHO PARA EL CENTRO ANIBEL GONZÁLEZ.</c:v>
                  </c:pt>
                  <c:pt idx="30">
                    <c:v>COMPRA DE CONTROLES DE SHUTTER PARA SER UTILIZADOS EN EL CENTRO DE SALUD INTEGRAL DE ADOLESCENTES; PROG.45.</c:v>
                  </c:pt>
                  <c:pt idx="31">
                    <c:v>COMPRA E INSTALACIÓN DE PALMA ARECA PARA EL CENTRO ANIBEL GONZÁLEZ Y CASA DE ACOGIDA MODELO III.</c:v>
                  </c:pt>
                  <c:pt idx="32">
                    <c:v>COMPRA DE MATERIALES DE LIMPIEZA PARA SER UTILIZADOS EN LA SEDE CENTRAL Y LAS OFICINAS DE LA OPM Y OMM DE ESTE MINISTERIO. </c:v>
                  </c:pt>
                  <c:pt idx="33">
                    <c:v>CONTRATACIÓN DE STREAMING, PARA EL “EVENTO DE RECONOCIMIENTO DEL SELLO IGUALANDO RD, PARA EL SECTOR PÚBLICO”, EVENTO DE ALTO NIVEL A REALIZARSE EL MIÉRCOLES 2 DE AGOSTO A LAS 04:00 PM </c:v>
                  </c:pt>
                  <c:pt idx="34">
                    <c:v>COMPRA DE HEADSET CON MICRÓFONO PARA TOMAR LLAMADAS, CON EL OBJETIVO DE FORTALECER Y CONTRIBUIR CON EL FUNCIONAMIENTO DE LA LÍNEA DE EMERGENCIA.</c:v>
                  </c:pt>
                  <c:pt idx="35">
                    <c:v>SERVICIOS DE REFRIGERIOS, ALMUERZOS, ESTACION LIQUIDA PERMANENTE PARA ACTIVIDADES PROGRAMADAS DE LA DE DIRECCIÓN DE PREVENCION Y ATENCION A LA VIOLENCIA CONTRA LA MUJER E INTRAFAMILIAR</c:v>
                  </c:pt>
                  <c:pt idx="36">
                    <c:v>COMPRA DE INSUMOS PARA EL PERSONAL QUE ESTARÁ PARTICIPANDO EN LA CAMPAÑA DE PREVENCIÓN DE VIOLENCIA A REALIZARSE EN EL MES DE NOVIEMBRE.</c:v>
                  </c:pt>
                  <c:pt idx="37">
                    <c:v>COMPRA DE ALIMENTOS PARA LA CASA DE ACOGIDA MODELO XI. (Pagar con los fondos Casas de Acogidas).</c:v>
                  </c:pt>
                  <c:pt idx="38">
                    <c:v>COMPRA DE UTENSILIOS DE COCINA PARA EL CENTRO DE CAPACITACIÓN, A SER INAUGURADO EN LA PROVINCIA DE BARAHONA.</c:v>
                  </c:pt>
                  <c:pt idx="39">
                    <c:v>COMPRA DE ARROZ PARA EL CENTRO ANIBEL GONZÁLEZ</c:v>
                  </c:pt>
                  <c:pt idx="40">
                    <c:v>COMPRA DE TRAMERÍAS PARA LAS CASAS DE ACOGIDA</c:v>
                  </c:pt>
                  <c:pt idx="41">
                    <c:v>COMPRA DE INSUMOS PARA EL PERSONAL QUE ESTARÁ PARTICIPANDO EN LA CAMPAÑA DE PREVENCIÓN DE VIOLENCIA A REALIZARSE EN EL MES DE NOVIEMBRE</c:v>
                  </c:pt>
                  <c:pt idx="42">
                    <c:v>SERVICIO DE REPARACIONES DE AVERÍAS Y MEJORAS DE INSTALACIONES EN EL CENTRO ANIBEL GONZÁLEZ</c:v>
                  </c:pt>
                  <c:pt idx="43">
                    <c:v>COMPRA DE PATINETAS TIPO SKATEBOARD PARA SER ENTREGADA EN LA ACTIVIDAD DIRIGIDA A LOS NIÑOS/A HUÉRFANOS POR FEMINICIDIO, DE 11 A 14 AÑOS, SE ESTARÁ REALIZANDO EN EL RANCHO CAMPECHE EL 9 DE SEPTIEMBRE</c:v>
                  </c:pt>
                  <c:pt idx="44">
                    <c:v>ADQUICISION DE MOBILIARIO PARA LAS CASAS DE ACOGIDAS </c:v>
                  </c:pt>
                  <c:pt idx="45">
                    <c:v>ADQUICISION DE MOBILIARIO PARA LAS CASAS DE ACOGIDAS </c:v>
                  </c:pt>
                  <c:pt idx="46">
                    <c:v>PRIMERA CUBICACION ADECUACION CASA MODELOII</c:v>
                  </c:pt>
                  <c:pt idx="47">
                    <c:v>MANTENIMIENTO DE VEHICULO</c:v>
                  </c:pt>
                  <c:pt idx="48">
                    <c:v>MANTENIMIENTO DE VEHICULO</c:v>
                  </c:pt>
                  <c:pt idx="49">
                    <c:v>COMPRA DE TICKETS DE COMBUSTIBLE </c:v>
                  </c:pt>
                  <c:pt idx="50">
                    <c:v>LAVADO DE VEHICULOS</c:v>
                  </c:pt>
                  <c:pt idx="51">
                    <c:v>LAVADO DE VEHICULOS</c:v>
                  </c:pt>
                  <c:pt idx="52">
                    <c:v>LAVADO DE VEHICULOS</c:v>
                  </c:pt>
                  <c:pt idx="53">
                    <c:v>MANTENIMIENTO DE VEHICULO</c:v>
                  </c:pt>
                  <c:pt idx="54">
                    <c:v>MANTENIMIENTO DE VEHICULO</c:v>
                  </c:pt>
                  <c:pt idx="55">
                    <c:v>MANTENIMIENTO DE VEHICULO</c:v>
                  </c:pt>
                  <c:pt idx="56">
                    <c:v>COLOCACION TORRE CAMPANA </c:v>
                  </c:pt>
                  <c:pt idx="57">
                    <c:v>PUBLICIDAD DE SENALIZACION </c:v>
                  </c:pt>
                  <c:pt idx="58">
                    <c:v>COLOCACION DE PUBLICIDAD EXTERIOR </c:v>
                  </c:pt>
                  <c:pt idx="61">
                    <c:v>TOTALES</c:v>
                  </c:pt>
                </c:lvl>
                <c:lvl>
                  <c:pt idx="0">
                    <c:v>Ohtsu del Caribe, SRL</c:v>
                  </c:pt>
                  <c:pt idx="1">
                    <c:v>Delta Comercial, SA</c:v>
                  </c:pt>
                  <c:pt idx="2">
                    <c:v>Muebles Omar, S.A. </c:v>
                  </c:pt>
                  <c:pt idx="3">
                    <c:v>Electrom, SAS</c:v>
                  </c:pt>
                  <c:pt idx="4">
                    <c:v>Plaza Naco Hotel, SRL</c:v>
                  </c:pt>
                  <c:pt idx="5">
                    <c:v>Aro &amp; Pedal, SRL</c:v>
                  </c:pt>
                  <c:pt idx="6">
                    <c:v>Mercatodo, SAS</c:v>
                  </c:pt>
                  <c:pt idx="7">
                    <c:v>Mercatodo, SAS</c:v>
                  </c:pt>
                  <c:pt idx="8">
                    <c:v>Skagen, SRL</c:v>
                  </c:pt>
                  <c:pt idx="9">
                    <c:v>GL Promociones, SRL</c:v>
                  </c:pt>
                  <c:pt idx="10">
                    <c:v>Mercantil Rami, SRL</c:v>
                  </c:pt>
                  <c:pt idx="11">
                    <c:v>Metro Tecnologia (METROTEC), SRL</c:v>
                  </c:pt>
                  <c:pt idx="12">
                    <c:v>Gat Office, SRL</c:v>
                  </c:pt>
                  <c:pt idx="13">
                    <c:v>Gat Office, SRL</c:v>
                  </c:pt>
                  <c:pt idx="14">
                    <c:v>Idemesa, SRL</c:v>
                  </c:pt>
                  <c:pt idx="15">
                    <c:v>PS&amp;S, Proveedora de Servicios &amp; Suministros de Oficina, SRL</c:v>
                  </c:pt>
                  <c:pt idx="16">
                    <c:v>GTG Industrial, SRL</c:v>
                  </c:pt>
                  <c:pt idx="17">
                    <c:v>Estrella Roja, SRL</c:v>
                  </c:pt>
                  <c:pt idx="18">
                    <c:v>Tacubaya Inmobiliaria, SRL</c:v>
                  </c:pt>
                  <c:pt idx="19">
                    <c:v>Simpapel, SRL </c:v>
                  </c:pt>
                  <c:pt idx="20">
                    <c:v>Abastecimientos Comerciales FJJ, SRL.</c:v>
                  </c:pt>
                  <c:pt idx="21">
                    <c:v>Maxibodegas Eop Del Caribe, SRL</c:v>
                  </c:pt>
                  <c:pt idx="22">
                    <c:v>Itcorp Gongloss, SRL</c:v>
                  </c:pt>
                  <c:pt idx="23">
                    <c:v>Pro Pharmaceutical Peña, SRL</c:v>
                  </c:pt>
                  <c:pt idx="24">
                    <c:v>Construvil, SRL</c:v>
                  </c:pt>
                  <c:pt idx="25">
                    <c:v>Impresos Tres Tintas, SRL</c:v>
                  </c:pt>
                  <c:pt idx="26">
                    <c:v>Grupo Solva, SRL </c:v>
                  </c:pt>
                  <c:pt idx="27">
                    <c:v>Rayamel Group, SRL</c:v>
                  </c:pt>
                  <c:pt idx="28">
                    <c:v>Inversiones Sanfra, SRL </c:v>
                  </c:pt>
                  <c:pt idx="29">
                    <c:v>Comercial UP, SRL </c:v>
                  </c:pt>
                  <c:pt idx="30">
                    <c:v>Jaz Industrial, SRL</c:v>
                  </c:pt>
                  <c:pt idx="31">
                    <c:v>Fis Soluciones SRL</c:v>
                  </c:pt>
                  <c:pt idx="32">
                    <c:v>Inversiones Reiny, SRL </c:v>
                  </c:pt>
                  <c:pt idx="33">
                    <c:v>Alejandro Raposo Producciones, SRL </c:v>
                  </c:pt>
                  <c:pt idx="34">
                    <c:v>Alicarga, SRL</c:v>
                  </c:pt>
                  <c:pt idx="35">
                    <c:v>Sanfra Food &amp; Catering, S.R.L</c:v>
                  </c:pt>
                  <c:pt idx="36">
                    <c:v>Minervino, SRL</c:v>
                  </c:pt>
                  <c:pt idx="37">
                    <c:v>Lola 5 Multiservices, SRL</c:v>
                  </c:pt>
                  <c:pt idx="38">
                    <c:v>Lola 5 Multiservices, SRL</c:v>
                  </c:pt>
                  <c:pt idx="39">
                    <c:v>JGD Multiservices, SRL</c:v>
                  </c:pt>
                  <c:pt idx="40">
                    <c:v>Solutecpro, SRL</c:v>
                  </c:pt>
                  <c:pt idx="41">
                    <c:v>Grupo Diverposa, SRL</c:v>
                  </c:pt>
                  <c:pt idx="42">
                    <c:v>Grupo AS, SRL</c:v>
                  </c:pt>
                  <c:pt idx="43">
                    <c:v>La Novia de Villa, S.A.</c:v>
                  </c:pt>
                  <c:pt idx="44">
                    <c:v>SUPLIDORES INDUSTRIALES MELLA </c:v>
                  </c:pt>
                  <c:pt idx="45">
                    <c:v>SUPLIDORES INDUSTRIALES MELLA </c:v>
                  </c:pt>
                  <c:pt idx="46">
                    <c:v>TEQTOPLAN ARQUITECTURA Y PLANIFICACION SRL </c:v>
                  </c:pt>
                  <c:pt idx="47">
                    <c:v>DELTA COMERCIAL </c:v>
                  </c:pt>
                  <c:pt idx="48">
                    <c:v>VIAMAR S.A.</c:v>
                  </c:pt>
                  <c:pt idx="49">
                    <c:v>SIGMA PETROLEUM  CORP SRL</c:v>
                  </c:pt>
                  <c:pt idx="50">
                    <c:v>TOMAS GOMEZ CHECO</c:v>
                  </c:pt>
                  <c:pt idx="51">
                    <c:v>TOMAS GOMEZ CHECO</c:v>
                  </c:pt>
                  <c:pt idx="52">
                    <c:v>TOMAS GOMEZ CHECO</c:v>
                  </c:pt>
                  <c:pt idx="53">
                    <c:v>MAGNA MOTORS </c:v>
                  </c:pt>
                  <c:pt idx="54">
                    <c:v>MAGNA MOTORS </c:v>
                  </c:pt>
                  <c:pt idx="55">
                    <c:v>MAGNA MOTORS </c:v>
                  </c:pt>
                  <c:pt idx="56">
                    <c:v>BRIGHT BILLBOARDS</c:v>
                  </c:pt>
                  <c:pt idx="57">
                    <c:v>CROS PUBLICIDAD SRL</c:v>
                  </c:pt>
                  <c:pt idx="58">
                    <c:v>GINUS PRINT GRAPHIC</c:v>
                  </c:pt>
                </c:lvl>
              </c:multiLvlStrCache>
            </c:multiLvlStrRef>
          </c:cat>
          <c:val>
            <c:numRef>
              <c:f>'NOVIEMBRE 2023'!$E$14:$E$75</c:f>
              <c:numCache>
                <c:formatCode>_-* #,##0.00_-;\-* #,##0.00_-;_-* "-"??_-;_-@_-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14942370.6</c:v>
                </c:pt>
                <c:pt idx="45">
                  <c:v>3308880.29</c:v>
                </c:pt>
                <c:pt idx="46">
                  <c:v>2424393.2200000002</c:v>
                </c:pt>
                <c:pt idx="47">
                  <c:v>18703.259999999998</c:v>
                </c:pt>
                <c:pt idx="48">
                  <c:v>15901.46</c:v>
                </c:pt>
                <c:pt idx="49">
                  <c:v>137000</c:v>
                </c:pt>
                <c:pt idx="50">
                  <c:v>2599.98</c:v>
                </c:pt>
                <c:pt idx="51">
                  <c:v>8898.86</c:v>
                </c:pt>
                <c:pt idx="52">
                  <c:v>13599.42</c:v>
                </c:pt>
                <c:pt idx="53">
                  <c:v>15926.25</c:v>
                </c:pt>
                <c:pt idx="54">
                  <c:v>39187.360000000001</c:v>
                </c:pt>
                <c:pt idx="55">
                  <c:v>15314.39</c:v>
                </c:pt>
                <c:pt idx="56">
                  <c:v>8339060</c:v>
                </c:pt>
                <c:pt idx="57">
                  <c:v>438842</c:v>
                </c:pt>
                <c:pt idx="58">
                  <c:v>1700000</c:v>
                </c:pt>
                <c:pt idx="61">
                  <c:v>31420677.090000004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'NOVIEMBRE 2023'!$F$13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'NOVIEMBRE 2023'!$A$14:$B$75</c:f>
              <c:multiLvlStrCache>
                <c:ptCount val="62"/>
                <c:lvl>
                  <c:pt idx="0">
                    <c:v>COMPRA DE NEUMÁTICOS PARA LOS MINIBÚS HYUNDAI STARIA Y HYUNDAI H1, PERTENECIENTES A CASAS DE ACOGIDA.</c:v>
                  </c:pt>
                  <c:pt idx="1">
                    <c:v>SERVICIO DE MANTENIMIENTO DEL VEHICULO TOYOTA PRADO DEL AÑO 2016, PLACA 0-0028, CHASIS JTEBH9FJ0GK178121, COLOR NEGRO, ESTA ASIGNADO AL DESPACHO DE LA MINISTRA.</c:v>
                  </c:pt>
                  <c:pt idx="2">
                    <c:v>Compra de mobiliarios de oficina, para las oficinas provinciales de este ministerio. (FONDOS C-PREV).</c:v>
                  </c:pt>
                  <c:pt idx="3">
                    <c:v>SERVICIO DE REPARACIÓN Y MANTENIMIENTO DE PLANTA ELÉCTRICA DE LA CASA DE ACOGIDA MODELO II Y V.</c:v>
                  </c:pt>
                  <c:pt idx="4">
                    <c:v>SERVICIOS DE REFRIGERIOS, ALMUERZOS, ESTACIÓN LIQUIDA PERMANENTE Y AUDIOVISUALES EN SALÓN DE HOTEL, PARA LAS ACTIVIDADES DE LA DIRECCIÓN DE TRANSVERSALIDAD PARA LA IGUALDAD, TRIMESTRE ABRIL-JUNIO 2023.</c:v>
                  </c:pt>
                  <c:pt idx="5">
                    <c:v>COMPRA DE BICICLETAS PARA LAS NIÑAS, NIÑOS Y ADOLESCENTES HUERFANOS POR FEMINICIDIO BAJO LA TUTELA DE LAS FAMILIAS ACOGEDORAS DE LAS PROVINCIAS DE SANTO DOMINGO Y SAN CRISTOBAL.</c:v>
                  </c:pt>
                  <c:pt idx="6">
                    <c:v>COMPRA DE ALIMENTOS PARA LA CASA DE ACOGIDA MODELO III. (Pagar con los fondos Casas de Acogidas).</c:v>
                  </c:pt>
                  <c:pt idx="7">
                    <c:v>COMPRA DE ALIMENTOS PARA LA CASA DE ACOGIDA MODELO VI.</c:v>
                  </c:pt>
                  <c:pt idx="8">
                    <c:v>COMPRA DE MUEBLE BAJO PARA LAS CASAS DE ACOGIDA.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COMPRA DE ARTÍCULOS PARA LA INSTALACIÓN DE AIRES ACONDICIONADOS EN LA CASA DE ACOGIDA MODELO XIII. </c:v>
                  </c:pt>
                  <c:pt idx="11">
                    <c:v>COMPRA DE UNA PUERTA CORTA FUEGO, PARA EL CUARTO ELÉCTRICO QUE ESTÁ UBICADO EN EL 2 NIVEL DE LA SEDE PRINCIPAL, DE ESTE MINISTERIO. </c:v>
                  </c:pt>
                  <c:pt idx="12">
                    <c:v>COMPRA DE MOBILIARIOS DE OFICINA PARA SER UTILIZADOS EN LAS OFICINAS PROVINCIALES Y MUNICIPALES DE ESTE MINISTERIO. A CARGO DE LOS FONDOS C-PREV.</c:v>
                  </c:pt>
                  <c:pt idx="13">
                    <c:v>COMPRA DE MOBILIARIOS DE OFICINAS PARA USO DE ESTE MINISTERIO. </c:v>
                  </c:pt>
                  <c:pt idx="14">
                    <c:v>COMPRA DE MEDICAMENTOS PARA LAS CASAS DE ACOGIDA</c:v>
                  </c:pt>
                  <c:pt idx="15">
                    <c:v>COMPRA DE CAJAS CARTÓN PARA, ARCHIVAR LOS LIBROS DE LA MAGISTRADA MARTHA OLGA GARCÍA Y UTILIZA EN EL MINISTERIO DE LA MUJER. </c:v>
                  </c:pt>
                  <c:pt idx="16">
                    <c:v>COMPRA DE MATERIALES DE LIMPIEZA PARA SER UTILIZADOS EN LA SEDE CENTRAL Y LAS OFICINAS DE LA OPM Y OMM DE ESTE MINISTERIO. </c:v>
                  </c:pt>
                  <c:pt idx="17">
                    <c:v>COMPRA DE ALIMENTOS PARA LA CASA DE ACOGIDA MODELO IV. </c:v>
                  </c:pt>
                  <c:pt idx="18">
                    <c:v>SERVICIO DE CATERING EN UN HOTEL DE LA CUIDAD, PARA LOS PARTICIPANTES QUE ASISTIRAN AL 5TO ENCUENTRO NACIONAL DE ESCRITORAS,CONFERENCIA INAGURAL EL ROL DE LA MUJER AFRODESCENDIENTE EN LA CONSTRUCCION.</c:v>
                  </c:pt>
                  <c:pt idx="19">
                    <c:v>COMPRA DE TONER PARA LAS OFICINAS, DE LA SEDE DE ESTE MINISTERIO Y PARA LAS OFICINAS OPM Y OMM. </c:v>
                  </c:pt>
                  <c:pt idx="20">
                    <c:v>COMPRA DE MATERIALES DE LIMPIEZA PARA SER UTILIZADOS EN LA SEDE CENTRAL Y LAS OFICINAS DE LA OPM Y OMM DE ESTE MINISTERIO.</c:v>
                  </c:pt>
                  <c:pt idx="21">
                    <c:v>COMPRA DE MATERIALES DE LIMPIEZA PARA SER UTILIZADOS EN LA SEDE CENTRAL Y LAS OFICINAS DE LA OPM Y OMM DE ESTE MINISTERIO.</c:v>
                  </c:pt>
                  <c:pt idx="22">
                    <c:v>COMPRA DE MATERIALES TECNOLÓGICOS PARA SER UTILIZADOS EN LA OPM DE NAGUA.</c:v>
                  </c:pt>
                  <c:pt idx="23">
                    <c:v>COMPRA DE MEDICAMENTOS PARA LAS CASAS DE ACOGIDA</c:v>
                  </c:pt>
                  <c:pt idx="24">
                    <c:v>CONTRATACIÓN DE SERVICIO DE INGENIERÍA PARA EL DISEÑO DE LA ADECUACIÓN DE LA CASA DE ACOGIDA MODELO I.</c:v>
                  </c:pt>
                  <c:pt idx="25">
                    <c:v>COMPRA DE HOJAS TIMBRADAS PARA LA COORDINACIÓN DE CASAS DE ACOGIDA</c:v>
                  </c:pt>
                  <c:pt idx="26">
                    <c:v>SERVICIO DE IMPRESIÓN DE BACKPANEL PARA SER UTILIZADO EN LAS ACTIVIDADES DE ESTE MINISTERIO.</c:v>
                  </c:pt>
                  <c:pt idx="27">
                    <c:v>COMPRA DE MATERIALES DE LIMPIEZA PARA SER UTILIZADOS EN LA SEDE CENTRAL Y LAS OFICINAS DE LA OPM Y OMM DE ESTE MINISTERIO.</c:v>
                  </c:pt>
                  <c:pt idx="28">
                    <c:v>COMPRA DE MATERIALES DE LIMPIEZA PARA SER UTILIZADOS EN LA SEDE CENTRAL Y LAS OFICINAS DE LA OPM Y OMM DE ESTE MINISTERIO. </c:v>
                  </c:pt>
                  <c:pt idx="29">
                    <c:v>COMPRA DE LÁMPARAS, BOMBILLOS Y TUBOS LED PARA LAS CASAS DE ACOGIDA, EL CENTRO DE ATENCIÓN A VÍCTIMA DE LA VIOLENCIA Y LÁMPARAS DE TECHO PARA EL CENTRO ANIBEL GONZÁLEZ.</c:v>
                  </c:pt>
                  <c:pt idx="30">
                    <c:v>COMPRA DE CONTROLES DE SHUTTER PARA SER UTILIZADOS EN EL CENTRO DE SALUD INTEGRAL DE ADOLESCENTES; PROG.45.</c:v>
                  </c:pt>
                  <c:pt idx="31">
                    <c:v>COMPRA E INSTALACIÓN DE PALMA ARECA PARA EL CENTRO ANIBEL GONZÁLEZ Y CASA DE ACOGIDA MODELO III.</c:v>
                  </c:pt>
                  <c:pt idx="32">
                    <c:v>COMPRA DE MATERIALES DE LIMPIEZA PARA SER UTILIZADOS EN LA SEDE CENTRAL Y LAS OFICINAS DE LA OPM Y OMM DE ESTE MINISTERIO. </c:v>
                  </c:pt>
                  <c:pt idx="33">
                    <c:v>CONTRATACIÓN DE STREAMING, PARA EL “EVENTO DE RECONOCIMIENTO DEL SELLO IGUALANDO RD, PARA EL SECTOR PÚBLICO”, EVENTO DE ALTO NIVEL A REALIZARSE EL MIÉRCOLES 2 DE AGOSTO A LAS 04:00 PM </c:v>
                  </c:pt>
                  <c:pt idx="34">
                    <c:v>COMPRA DE HEADSET CON MICRÓFONO PARA TOMAR LLAMADAS, CON EL OBJETIVO DE FORTALECER Y CONTRIBUIR CON EL FUNCIONAMIENTO DE LA LÍNEA DE EMERGENCIA.</c:v>
                  </c:pt>
                  <c:pt idx="35">
                    <c:v>SERVICIOS DE REFRIGERIOS, ALMUERZOS, ESTACION LIQUIDA PERMANENTE PARA ACTIVIDADES PROGRAMADAS DE LA DE DIRECCIÓN DE PREVENCION Y ATENCION A LA VIOLENCIA CONTRA LA MUJER E INTRAFAMILIAR</c:v>
                  </c:pt>
                  <c:pt idx="36">
                    <c:v>COMPRA DE INSUMOS PARA EL PERSONAL QUE ESTARÁ PARTICIPANDO EN LA CAMPAÑA DE PREVENCIÓN DE VIOLENCIA A REALIZARSE EN EL MES DE NOVIEMBRE.</c:v>
                  </c:pt>
                  <c:pt idx="37">
                    <c:v>COMPRA DE ALIMENTOS PARA LA CASA DE ACOGIDA MODELO XI. (Pagar con los fondos Casas de Acogidas).</c:v>
                  </c:pt>
                  <c:pt idx="38">
                    <c:v>COMPRA DE UTENSILIOS DE COCINA PARA EL CENTRO DE CAPACITACIÓN, A SER INAUGURADO EN LA PROVINCIA DE BARAHONA.</c:v>
                  </c:pt>
                  <c:pt idx="39">
                    <c:v>COMPRA DE ARROZ PARA EL CENTRO ANIBEL GONZÁLEZ</c:v>
                  </c:pt>
                  <c:pt idx="40">
                    <c:v>COMPRA DE TRAMERÍAS PARA LAS CASAS DE ACOGIDA</c:v>
                  </c:pt>
                  <c:pt idx="41">
                    <c:v>COMPRA DE INSUMOS PARA EL PERSONAL QUE ESTARÁ PARTICIPANDO EN LA CAMPAÑA DE PREVENCIÓN DE VIOLENCIA A REALIZARSE EN EL MES DE NOVIEMBRE</c:v>
                  </c:pt>
                  <c:pt idx="42">
                    <c:v>SERVICIO DE REPARACIONES DE AVERÍAS Y MEJORAS DE INSTALACIONES EN EL CENTRO ANIBEL GONZÁLEZ</c:v>
                  </c:pt>
                  <c:pt idx="43">
                    <c:v>COMPRA DE PATINETAS TIPO SKATEBOARD PARA SER ENTREGADA EN LA ACTIVIDAD DIRIGIDA A LOS NIÑOS/A HUÉRFANOS POR FEMINICIDIO, DE 11 A 14 AÑOS, SE ESTARÁ REALIZANDO EN EL RANCHO CAMPECHE EL 9 DE SEPTIEMBRE</c:v>
                  </c:pt>
                  <c:pt idx="44">
                    <c:v>ADQUICISION DE MOBILIARIO PARA LAS CASAS DE ACOGIDAS </c:v>
                  </c:pt>
                  <c:pt idx="45">
                    <c:v>ADQUICISION DE MOBILIARIO PARA LAS CASAS DE ACOGIDAS </c:v>
                  </c:pt>
                  <c:pt idx="46">
                    <c:v>PRIMERA CUBICACION ADECUACION CASA MODELOII</c:v>
                  </c:pt>
                  <c:pt idx="47">
                    <c:v>MANTENIMIENTO DE VEHICULO</c:v>
                  </c:pt>
                  <c:pt idx="48">
                    <c:v>MANTENIMIENTO DE VEHICULO</c:v>
                  </c:pt>
                  <c:pt idx="49">
                    <c:v>COMPRA DE TICKETS DE COMBUSTIBLE </c:v>
                  </c:pt>
                  <c:pt idx="50">
                    <c:v>LAVADO DE VEHICULOS</c:v>
                  </c:pt>
                  <c:pt idx="51">
                    <c:v>LAVADO DE VEHICULOS</c:v>
                  </c:pt>
                  <c:pt idx="52">
                    <c:v>LAVADO DE VEHICULOS</c:v>
                  </c:pt>
                  <c:pt idx="53">
                    <c:v>MANTENIMIENTO DE VEHICULO</c:v>
                  </c:pt>
                  <c:pt idx="54">
                    <c:v>MANTENIMIENTO DE VEHICULO</c:v>
                  </c:pt>
                  <c:pt idx="55">
                    <c:v>MANTENIMIENTO DE VEHICULO</c:v>
                  </c:pt>
                  <c:pt idx="56">
                    <c:v>COLOCACION TORRE CAMPANA </c:v>
                  </c:pt>
                  <c:pt idx="57">
                    <c:v>PUBLICIDAD DE SENALIZACION </c:v>
                  </c:pt>
                  <c:pt idx="58">
                    <c:v>COLOCACION DE PUBLICIDAD EXTERIOR </c:v>
                  </c:pt>
                  <c:pt idx="61">
                    <c:v>TOTALES</c:v>
                  </c:pt>
                </c:lvl>
                <c:lvl>
                  <c:pt idx="0">
                    <c:v>Ohtsu del Caribe, SRL</c:v>
                  </c:pt>
                  <c:pt idx="1">
                    <c:v>Delta Comercial, SA</c:v>
                  </c:pt>
                  <c:pt idx="2">
                    <c:v>Muebles Omar, S.A. </c:v>
                  </c:pt>
                  <c:pt idx="3">
                    <c:v>Electrom, SAS</c:v>
                  </c:pt>
                  <c:pt idx="4">
                    <c:v>Plaza Naco Hotel, SRL</c:v>
                  </c:pt>
                  <c:pt idx="5">
                    <c:v>Aro &amp; Pedal, SRL</c:v>
                  </c:pt>
                  <c:pt idx="6">
                    <c:v>Mercatodo, SAS</c:v>
                  </c:pt>
                  <c:pt idx="7">
                    <c:v>Mercatodo, SAS</c:v>
                  </c:pt>
                  <c:pt idx="8">
                    <c:v>Skagen, SRL</c:v>
                  </c:pt>
                  <c:pt idx="9">
                    <c:v>GL Promociones, SRL</c:v>
                  </c:pt>
                  <c:pt idx="10">
                    <c:v>Mercantil Rami, SRL</c:v>
                  </c:pt>
                  <c:pt idx="11">
                    <c:v>Metro Tecnologia (METROTEC), SRL</c:v>
                  </c:pt>
                  <c:pt idx="12">
                    <c:v>Gat Office, SRL</c:v>
                  </c:pt>
                  <c:pt idx="13">
                    <c:v>Gat Office, SRL</c:v>
                  </c:pt>
                  <c:pt idx="14">
                    <c:v>Idemesa, SRL</c:v>
                  </c:pt>
                  <c:pt idx="15">
                    <c:v>PS&amp;S, Proveedora de Servicios &amp; Suministros de Oficina, SRL</c:v>
                  </c:pt>
                  <c:pt idx="16">
                    <c:v>GTG Industrial, SRL</c:v>
                  </c:pt>
                  <c:pt idx="17">
                    <c:v>Estrella Roja, SRL</c:v>
                  </c:pt>
                  <c:pt idx="18">
                    <c:v>Tacubaya Inmobiliaria, SRL</c:v>
                  </c:pt>
                  <c:pt idx="19">
                    <c:v>Simpapel, SRL </c:v>
                  </c:pt>
                  <c:pt idx="20">
                    <c:v>Abastecimientos Comerciales FJJ, SRL.</c:v>
                  </c:pt>
                  <c:pt idx="21">
                    <c:v>Maxibodegas Eop Del Caribe, SRL</c:v>
                  </c:pt>
                  <c:pt idx="22">
                    <c:v>Itcorp Gongloss, SRL</c:v>
                  </c:pt>
                  <c:pt idx="23">
                    <c:v>Pro Pharmaceutical Peña, SRL</c:v>
                  </c:pt>
                  <c:pt idx="24">
                    <c:v>Construvil, SRL</c:v>
                  </c:pt>
                  <c:pt idx="25">
                    <c:v>Impresos Tres Tintas, SRL</c:v>
                  </c:pt>
                  <c:pt idx="26">
                    <c:v>Grupo Solva, SRL </c:v>
                  </c:pt>
                  <c:pt idx="27">
                    <c:v>Rayamel Group, SRL</c:v>
                  </c:pt>
                  <c:pt idx="28">
                    <c:v>Inversiones Sanfra, SRL </c:v>
                  </c:pt>
                  <c:pt idx="29">
                    <c:v>Comercial UP, SRL </c:v>
                  </c:pt>
                  <c:pt idx="30">
                    <c:v>Jaz Industrial, SRL</c:v>
                  </c:pt>
                  <c:pt idx="31">
                    <c:v>Fis Soluciones SRL</c:v>
                  </c:pt>
                  <c:pt idx="32">
                    <c:v>Inversiones Reiny, SRL </c:v>
                  </c:pt>
                  <c:pt idx="33">
                    <c:v>Alejandro Raposo Producciones, SRL </c:v>
                  </c:pt>
                  <c:pt idx="34">
                    <c:v>Alicarga, SRL</c:v>
                  </c:pt>
                  <c:pt idx="35">
                    <c:v>Sanfra Food &amp; Catering, S.R.L</c:v>
                  </c:pt>
                  <c:pt idx="36">
                    <c:v>Minervino, SRL</c:v>
                  </c:pt>
                  <c:pt idx="37">
                    <c:v>Lola 5 Multiservices, SRL</c:v>
                  </c:pt>
                  <c:pt idx="38">
                    <c:v>Lola 5 Multiservices, SRL</c:v>
                  </c:pt>
                  <c:pt idx="39">
                    <c:v>JGD Multiservices, SRL</c:v>
                  </c:pt>
                  <c:pt idx="40">
                    <c:v>Solutecpro, SRL</c:v>
                  </c:pt>
                  <c:pt idx="41">
                    <c:v>Grupo Diverposa, SRL</c:v>
                  </c:pt>
                  <c:pt idx="42">
                    <c:v>Grupo AS, SRL</c:v>
                  </c:pt>
                  <c:pt idx="43">
                    <c:v>La Novia de Villa, S.A.</c:v>
                  </c:pt>
                  <c:pt idx="44">
                    <c:v>SUPLIDORES INDUSTRIALES MELLA </c:v>
                  </c:pt>
                  <c:pt idx="45">
                    <c:v>SUPLIDORES INDUSTRIALES MELLA </c:v>
                  </c:pt>
                  <c:pt idx="46">
                    <c:v>TEQTOPLAN ARQUITECTURA Y PLANIFICACION SRL </c:v>
                  </c:pt>
                  <c:pt idx="47">
                    <c:v>DELTA COMERCIAL </c:v>
                  </c:pt>
                  <c:pt idx="48">
                    <c:v>VIAMAR S.A.</c:v>
                  </c:pt>
                  <c:pt idx="49">
                    <c:v>SIGMA PETROLEUM  CORP SRL</c:v>
                  </c:pt>
                  <c:pt idx="50">
                    <c:v>TOMAS GOMEZ CHECO</c:v>
                  </c:pt>
                  <c:pt idx="51">
                    <c:v>TOMAS GOMEZ CHECO</c:v>
                  </c:pt>
                  <c:pt idx="52">
                    <c:v>TOMAS GOMEZ CHECO</c:v>
                  </c:pt>
                  <c:pt idx="53">
                    <c:v>MAGNA MOTORS </c:v>
                  </c:pt>
                  <c:pt idx="54">
                    <c:v>MAGNA MOTORS </c:v>
                  </c:pt>
                  <c:pt idx="55">
                    <c:v>MAGNA MOTORS </c:v>
                  </c:pt>
                  <c:pt idx="56">
                    <c:v>BRIGHT BILLBOARDS</c:v>
                  </c:pt>
                  <c:pt idx="57">
                    <c:v>CROS PUBLICIDAD SRL</c:v>
                  </c:pt>
                  <c:pt idx="58">
                    <c:v>GINUS PRINT GRAPHIC</c:v>
                  </c:pt>
                </c:lvl>
              </c:multiLvlStrCache>
            </c:multiLvlStrRef>
          </c:cat>
          <c:val>
            <c:numRef>
              <c:f>'NOVIEMBRE 2023'!$F$14:$F$75</c:f>
              <c:numCache>
                <c:formatCode>m/d/yyyy</c:formatCode>
                <c:ptCount val="62"/>
                <c:pt idx="0">
                  <c:v>45291</c:v>
                </c:pt>
                <c:pt idx="1">
                  <c:v>45291</c:v>
                </c:pt>
                <c:pt idx="2">
                  <c:v>45291</c:v>
                </c:pt>
                <c:pt idx="3">
                  <c:v>45657</c:v>
                </c:pt>
                <c:pt idx="4">
                  <c:v>45291</c:v>
                </c:pt>
                <c:pt idx="5">
                  <c:v>45291</c:v>
                </c:pt>
                <c:pt idx="6">
                  <c:v>45291</c:v>
                </c:pt>
                <c:pt idx="7">
                  <c:v>45657</c:v>
                </c:pt>
                <c:pt idx="8">
                  <c:v>45291</c:v>
                </c:pt>
                <c:pt idx="9">
                  <c:v>45291</c:v>
                </c:pt>
                <c:pt idx="10">
                  <c:v>45291</c:v>
                </c:pt>
                <c:pt idx="11">
                  <c:v>45291</c:v>
                </c:pt>
                <c:pt idx="12">
                  <c:v>45291</c:v>
                </c:pt>
                <c:pt idx="13">
                  <c:v>45291</c:v>
                </c:pt>
                <c:pt idx="14">
                  <c:v>45291</c:v>
                </c:pt>
                <c:pt idx="15">
                  <c:v>45291</c:v>
                </c:pt>
                <c:pt idx="16">
                  <c:v>45291</c:v>
                </c:pt>
                <c:pt idx="17">
                  <c:v>45291</c:v>
                </c:pt>
                <c:pt idx="18">
                  <c:v>45291</c:v>
                </c:pt>
                <c:pt idx="19">
                  <c:v>45291</c:v>
                </c:pt>
                <c:pt idx="20">
                  <c:v>45291</c:v>
                </c:pt>
                <c:pt idx="21">
                  <c:v>45291</c:v>
                </c:pt>
                <c:pt idx="22">
                  <c:v>45291</c:v>
                </c:pt>
                <c:pt idx="23">
                  <c:v>45291</c:v>
                </c:pt>
                <c:pt idx="24">
                  <c:v>45291</c:v>
                </c:pt>
                <c:pt idx="25">
                  <c:v>45291</c:v>
                </c:pt>
                <c:pt idx="26">
                  <c:v>45291</c:v>
                </c:pt>
                <c:pt idx="27">
                  <c:v>45291</c:v>
                </c:pt>
                <c:pt idx="28">
                  <c:v>45291</c:v>
                </c:pt>
                <c:pt idx="29">
                  <c:v>45291</c:v>
                </c:pt>
                <c:pt idx="30">
                  <c:v>45291</c:v>
                </c:pt>
                <c:pt idx="31">
                  <c:v>45291</c:v>
                </c:pt>
                <c:pt idx="32">
                  <c:v>45291</c:v>
                </c:pt>
                <c:pt idx="33">
                  <c:v>45291</c:v>
                </c:pt>
                <c:pt idx="34">
                  <c:v>45291</c:v>
                </c:pt>
                <c:pt idx="35">
                  <c:v>45291</c:v>
                </c:pt>
                <c:pt idx="36">
                  <c:v>45291</c:v>
                </c:pt>
                <c:pt idx="37">
                  <c:v>45291</c:v>
                </c:pt>
                <c:pt idx="38">
                  <c:v>45291</c:v>
                </c:pt>
                <c:pt idx="39">
                  <c:v>45291</c:v>
                </c:pt>
                <c:pt idx="40">
                  <c:v>45291</c:v>
                </c:pt>
                <c:pt idx="41">
                  <c:v>45291</c:v>
                </c:pt>
                <c:pt idx="42">
                  <c:v>45291</c:v>
                </c:pt>
                <c:pt idx="43">
                  <c:v>45291</c:v>
                </c:pt>
                <c:pt idx="44">
                  <c:v>45233</c:v>
                </c:pt>
                <c:pt idx="45">
                  <c:v>45233</c:v>
                </c:pt>
                <c:pt idx="46">
                  <c:v>45232</c:v>
                </c:pt>
                <c:pt idx="47">
                  <c:v>45252</c:v>
                </c:pt>
                <c:pt idx="48">
                  <c:v>45251</c:v>
                </c:pt>
                <c:pt idx="49">
                  <c:v>0</c:v>
                </c:pt>
                <c:pt idx="50">
                  <c:v>45258</c:v>
                </c:pt>
                <c:pt idx="51">
                  <c:v>45258</c:v>
                </c:pt>
                <c:pt idx="52">
                  <c:v>45258</c:v>
                </c:pt>
                <c:pt idx="53">
                  <c:v>45260</c:v>
                </c:pt>
                <c:pt idx="54">
                  <c:v>45260</c:v>
                </c:pt>
                <c:pt idx="55">
                  <c:v>45260</c:v>
                </c:pt>
                <c:pt idx="56">
                  <c:v>45243</c:v>
                </c:pt>
                <c:pt idx="57">
                  <c:v>45260</c:v>
                </c:pt>
                <c:pt idx="58">
                  <c:v>45240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'NOVIEMBRE 2023'!$G$13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'NOVIEMBRE 2023'!$A$14:$B$75</c:f>
              <c:multiLvlStrCache>
                <c:ptCount val="62"/>
                <c:lvl>
                  <c:pt idx="0">
                    <c:v>COMPRA DE NEUMÁTICOS PARA LOS MINIBÚS HYUNDAI STARIA Y HYUNDAI H1, PERTENECIENTES A CASAS DE ACOGIDA.</c:v>
                  </c:pt>
                  <c:pt idx="1">
                    <c:v>SERVICIO DE MANTENIMIENTO DEL VEHICULO TOYOTA PRADO DEL AÑO 2016, PLACA 0-0028, CHASIS JTEBH9FJ0GK178121, COLOR NEGRO, ESTA ASIGNADO AL DESPACHO DE LA MINISTRA.</c:v>
                  </c:pt>
                  <c:pt idx="2">
                    <c:v>Compra de mobiliarios de oficina, para las oficinas provinciales de este ministerio. (FONDOS C-PREV).</c:v>
                  </c:pt>
                  <c:pt idx="3">
                    <c:v>SERVICIO DE REPARACIÓN Y MANTENIMIENTO DE PLANTA ELÉCTRICA DE LA CASA DE ACOGIDA MODELO II Y V.</c:v>
                  </c:pt>
                  <c:pt idx="4">
                    <c:v>SERVICIOS DE REFRIGERIOS, ALMUERZOS, ESTACIÓN LIQUIDA PERMANENTE Y AUDIOVISUALES EN SALÓN DE HOTEL, PARA LAS ACTIVIDADES DE LA DIRECCIÓN DE TRANSVERSALIDAD PARA LA IGUALDAD, TRIMESTRE ABRIL-JUNIO 2023.</c:v>
                  </c:pt>
                  <c:pt idx="5">
                    <c:v>COMPRA DE BICICLETAS PARA LAS NIÑAS, NIÑOS Y ADOLESCENTES HUERFANOS POR FEMINICIDIO BAJO LA TUTELA DE LAS FAMILIAS ACOGEDORAS DE LAS PROVINCIAS DE SANTO DOMINGO Y SAN CRISTOBAL.</c:v>
                  </c:pt>
                  <c:pt idx="6">
                    <c:v>COMPRA DE ALIMENTOS PARA LA CASA DE ACOGIDA MODELO III. (Pagar con los fondos Casas de Acogidas).</c:v>
                  </c:pt>
                  <c:pt idx="7">
                    <c:v>COMPRA DE ALIMENTOS PARA LA CASA DE ACOGIDA MODELO VI.</c:v>
                  </c:pt>
                  <c:pt idx="8">
                    <c:v>COMPRA DE MUEBLE BAJO PARA LAS CASAS DE ACOGIDA.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COMPRA DE ARTÍCULOS PARA LA INSTALACIÓN DE AIRES ACONDICIONADOS EN LA CASA DE ACOGIDA MODELO XIII. </c:v>
                  </c:pt>
                  <c:pt idx="11">
                    <c:v>COMPRA DE UNA PUERTA CORTA FUEGO, PARA EL CUARTO ELÉCTRICO QUE ESTÁ UBICADO EN EL 2 NIVEL DE LA SEDE PRINCIPAL, DE ESTE MINISTERIO. </c:v>
                  </c:pt>
                  <c:pt idx="12">
                    <c:v>COMPRA DE MOBILIARIOS DE OFICINA PARA SER UTILIZADOS EN LAS OFICINAS PROVINCIALES Y MUNICIPALES DE ESTE MINISTERIO. A CARGO DE LOS FONDOS C-PREV.</c:v>
                  </c:pt>
                  <c:pt idx="13">
                    <c:v>COMPRA DE MOBILIARIOS DE OFICINAS PARA USO DE ESTE MINISTERIO. </c:v>
                  </c:pt>
                  <c:pt idx="14">
                    <c:v>COMPRA DE MEDICAMENTOS PARA LAS CASAS DE ACOGIDA</c:v>
                  </c:pt>
                  <c:pt idx="15">
                    <c:v>COMPRA DE CAJAS CARTÓN PARA, ARCHIVAR LOS LIBROS DE LA MAGISTRADA MARTHA OLGA GARCÍA Y UTILIZA EN EL MINISTERIO DE LA MUJER. </c:v>
                  </c:pt>
                  <c:pt idx="16">
                    <c:v>COMPRA DE MATERIALES DE LIMPIEZA PARA SER UTILIZADOS EN LA SEDE CENTRAL Y LAS OFICINAS DE LA OPM Y OMM DE ESTE MINISTERIO. </c:v>
                  </c:pt>
                  <c:pt idx="17">
                    <c:v>COMPRA DE ALIMENTOS PARA LA CASA DE ACOGIDA MODELO IV. </c:v>
                  </c:pt>
                  <c:pt idx="18">
                    <c:v>SERVICIO DE CATERING EN UN HOTEL DE LA CUIDAD, PARA LOS PARTICIPANTES QUE ASISTIRAN AL 5TO ENCUENTRO NACIONAL DE ESCRITORAS,CONFERENCIA INAGURAL EL ROL DE LA MUJER AFRODESCENDIENTE EN LA CONSTRUCCION.</c:v>
                  </c:pt>
                  <c:pt idx="19">
                    <c:v>COMPRA DE TONER PARA LAS OFICINAS, DE LA SEDE DE ESTE MINISTERIO Y PARA LAS OFICINAS OPM Y OMM. </c:v>
                  </c:pt>
                  <c:pt idx="20">
                    <c:v>COMPRA DE MATERIALES DE LIMPIEZA PARA SER UTILIZADOS EN LA SEDE CENTRAL Y LAS OFICINAS DE LA OPM Y OMM DE ESTE MINISTERIO.</c:v>
                  </c:pt>
                  <c:pt idx="21">
                    <c:v>COMPRA DE MATERIALES DE LIMPIEZA PARA SER UTILIZADOS EN LA SEDE CENTRAL Y LAS OFICINAS DE LA OPM Y OMM DE ESTE MINISTERIO.</c:v>
                  </c:pt>
                  <c:pt idx="22">
                    <c:v>COMPRA DE MATERIALES TECNOLÓGICOS PARA SER UTILIZADOS EN LA OPM DE NAGUA.</c:v>
                  </c:pt>
                  <c:pt idx="23">
                    <c:v>COMPRA DE MEDICAMENTOS PARA LAS CASAS DE ACOGIDA</c:v>
                  </c:pt>
                  <c:pt idx="24">
                    <c:v>CONTRATACIÓN DE SERVICIO DE INGENIERÍA PARA EL DISEÑO DE LA ADECUACIÓN DE LA CASA DE ACOGIDA MODELO I.</c:v>
                  </c:pt>
                  <c:pt idx="25">
                    <c:v>COMPRA DE HOJAS TIMBRADAS PARA LA COORDINACIÓN DE CASAS DE ACOGIDA</c:v>
                  </c:pt>
                  <c:pt idx="26">
                    <c:v>SERVICIO DE IMPRESIÓN DE BACKPANEL PARA SER UTILIZADO EN LAS ACTIVIDADES DE ESTE MINISTERIO.</c:v>
                  </c:pt>
                  <c:pt idx="27">
                    <c:v>COMPRA DE MATERIALES DE LIMPIEZA PARA SER UTILIZADOS EN LA SEDE CENTRAL Y LAS OFICINAS DE LA OPM Y OMM DE ESTE MINISTERIO.</c:v>
                  </c:pt>
                  <c:pt idx="28">
                    <c:v>COMPRA DE MATERIALES DE LIMPIEZA PARA SER UTILIZADOS EN LA SEDE CENTRAL Y LAS OFICINAS DE LA OPM Y OMM DE ESTE MINISTERIO. </c:v>
                  </c:pt>
                  <c:pt idx="29">
                    <c:v>COMPRA DE LÁMPARAS, BOMBILLOS Y TUBOS LED PARA LAS CASAS DE ACOGIDA, EL CENTRO DE ATENCIÓN A VÍCTIMA DE LA VIOLENCIA Y LÁMPARAS DE TECHO PARA EL CENTRO ANIBEL GONZÁLEZ.</c:v>
                  </c:pt>
                  <c:pt idx="30">
                    <c:v>COMPRA DE CONTROLES DE SHUTTER PARA SER UTILIZADOS EN EL CENTRO DE SALUD INTEGRAL DE ADOLESCENTES; PROG.45.</c:v>
                  </c:pt>
                  <c:pt idx="31">
                    <c:v>COMPRA E INSTALACIÓN DE PALMA ARECA PARA EL CENTRO ANIBEL GONZÁLEZ Y CASA DE ACOGIDA MODELO III.</c:v>
                  </c:pt>
                  <c:pt idx="32">
                    <c:v>COMPRA DE MATERIALES DE LIMPIEZA PARA SER UTILIZADOS EN LA SEDE CENTRAL Y LAS OFICINAS DE LA OPM Y OMM DE ESTE MINISTERIO. </c:v>
                  </c:pt>
                  <c:pt idx="33">
                    <c:v>CONTRATACIÓN DE STREAMING, PARA EL “EVENTO DE RECONOCIMIENTO DEL SELLO IGUALANDO RD, PARA EL SECTOR PÚBLICO”, EVENTO DE ALTO NIVEL A REALIZARSE EL MIÉRCOLES 2 DE AGOSTO A LAS 04:00 PM </c:v>
                  </c:pt>
                  <c:pt idx="34">
                    <c:v>COMPRA DE HEADSET CON MICRÓFONO PARA TOMAR LLAMADAS, CON EL OBJETIVO DE FORTALECER Y CONTRIBUIR CON EL FUNCIONAMIENTO DE LA LÍNEA DE EMERGENCIA.</c:v>
                  </c:pt>
                  <c:pt idx="35">
                    <c:v>SERVICIOS DE REFRIGERIOS, ALMUERZOS, ESTACION LIQUIDA PERMANENTE PARA ACTIVIDADES PROGRAMADAS DE LA DE DIRECCIÓN DE PREVENCION Y ATENCION A LA VIOLENCIA CONTRA LA MUJER E INTRAFAMILIAR</c:v>
                  </c:pt>
                  <c:pt idx="36">
                    <c:v>COMPRA DE INSUMOS PARA EL PERSONAL QUE ESTARÁ PARTICIPANDO EN LA CAMPAÑA DE PREVENCIÓN DE VIOLENCIA A REALIZARSE EN EL MES DE NOVIEMBRE.</c:v>
                  </c:pt>
                  <c:pt idx="37">
                    <c:v>COMPRA DE ALIMENTOS PARA LA CASA DE ACOGIDA MODELO XI. (Pagar con los fondos Casas de Acogidas).</c:v>
                  </c:pt>
                  <c:pt idx="38">
                    <c:v>COMPRA DE UTENSILIOS DE COCINA PARA EL CENTRO DE CAPACITACIÓN, A SER INAUGURADO EN LA PROVINCIA DE BARAHONA.</c:v>
                  </c:pt>
                  <c:pt idx="39">
                    <c:v>COMPRA DE ARROZ PARA EL CENTRO ANIBEL GONZÁLEZ</c:v>
                  </c:pt>
                  <c:pt idx="40">
                    <c:v>COMPRA DE TRAMERÍAS PARA LAS CASAS DE ACOGIDA</c:v>
                  </c:pt>
                  <c:pt idx="41">
                    <c:v>COMPRA DE INSUMOS PARA EL PERSONAL QUE ESTARÁ PARTICIPANDO EN LA CAMPAÑA DE PREVENCIÓN DE VIOLENCIA A REALIZARSE EN EL MES DE NOVIEMBRE</c:v>
                  </c:pt>
                  <c:pt idx="42">
                    <c:v>SERVICIO DE REPARACIONES DE AVERÍAS Y MEJORAS DE INSTALACIONES EN EL CENTRO ANIBEL GONZÁLEZ</c:v>
                  </c:pt>
                  <c:pt idx="43">
                    <c:v>COMPRA DE PATINETAS TIPO SKATEBOARD PARA SER ENTREGADA EN LA ACTIVIDAD DIRIGIDA A LOS NIÑOS/A HUÉRFANOS POR FEMINICIDIO, DE 11 A 14 AÑOS, SE ESTARÁ REALIZANDO EN EL RANCHO CAMPECHE EL 9 DE SEPTIEMBRE</c:v>
                  </c:pt>
                  <c:pt idx="44">
                    <c:v>ADQUICISION DE MOBILIARIO PARA LAS CASAS DE ACOGIDAS </c:v>
                  </c:pt>
                  <c:pt idx="45">
                    <c:v>ADQUICISION DE MOBILIARIO PARA LAS CASAS DE ACOGIDAS </c:v>
                  </c:pt>
                  <c:pt idx="46">
                    <c:v>PRIMERA CUBICACION ADECUACION CASA MODELOII</c:v>
                  </c:pt>
                  <c:pt idx="47">
                    <c:v>MANTENIMIENTO DE VEHICULO</c:v>
                  </c:pt>
                  <c:pt idx="48">
                    <c:v>MANTENIMIENTO DE VEHICULO</c:v>
                  </c:pt>
                  <c:pt idx="49">
                    <c:v>COMPRA DE TICKETS DE COMBUSTIBLE </c:v>
                  </c:pt>
                  <c:pt idx="50">
                    <c:v>LAVADO DE VEHICULOS</c:v>
                  </c:pt>
                  <c:pt idx="51">
                    <c:v>LAVADO DE VEHICULOS</c:v>
                  </c:pt>
                  <c:pt idx="52">
                    <c:v>LAVADO DE VEHICULOS</c:v>
                  </c:pt>
                  <c:pt idx="53">
                    <c:v>MANTENIMIENTO DE VEHICULO</c:v>
                  </c:pt>
                  <c:pt idx="54">
                    <c:v>MANTENIMIENTO DE VEHICULO</c:v>
                  </c:pt>
                  <c:pt idx="55">
                    <c:v>MANTENIMIENTO DE VEHICULO</c:v>
                  </c:pt>
                  <c:pt idx="56">
                    <c:v>COLOCACION TORRE CAMPANA </c:v>
                  </c:pt>
                  <c:pt idx="57">
                    <c:v>PUBLICIDAD DE SENALIZACION </c:v>
                  </c:pt>
                  <c:pt idx="58">
                    <c:v>COLOCACION DE PUBLICIDAD EXTERIOR </c:v>
                  </c:pt>
                  <c:pt idx="61">
                    <c:v>TOTALES</c:v>
                  </c:pt>
                </c:lvl>
                <c:lvl>
                  <c:pt idx="0">
                    <c:v>Ohtsu del Caribe, SRL</c:v>
                  </c:pt>
                  <c:pt idx="1">
                    <c:v>Delta Comercial, SA</c:v>
                  </c:pt>
                  <c:pt idx="2">
                    <c:v>Muebles Omar, S.A. </c:v>
                  </c:pt>
                  <c:pt idx="3">
                    <c:v>Electrom, SAS</c:v>
                  </c:pt>
                  <c:pt idx="4">
                    <c:v>Plaza Naco Hotel, SRL</c:v>
                  </c:pt>
                  <c:pt idx="5">
                    <c:v>Aro &amp; Pedal, SRL</c:v>
                  </c:pt>
                  <c:pt idx="6">
                    <c:v>Mercatodo, SAS</c:v>
                  </c:pt>
                  <c:pt idx="7">
                    <c:v>Mercatodo, SAS</c:v>
                  </c:pt>
                  <c:pt idx="8">
                    <c:v>Skagen, SRL</c:v>
                  </c:pt>
                  <c:pt idx="9">
                    <c:v>GL Promociones, SRL</c:v>
                  </c:pt>
                  <c:pt idx="10">
                    <c:v>Mercantil Rami, SRL</c:v>
                  </c:pt>
                  <c:pt idx="11">
                    <c:v>Metro Tecnologia (METROTEC), SRL</c:v>
                  </c:pt>
                  <c:pt idx="12">
                    <c:v>Gat Office, SRL</c:v>
                  </c:pt>
                  <c:pt idx="13">
                    <c:v>Gat Office, SRL</c:v>
                  </c:pt>
                  <c:pt idx="14">
                    <c:v>Idemesa, SRL</c:v>
                  </c:pt>
                  <c:pt idx="15">
                    <c:v>PS&amp;S, Proveedora de Servicios &amp; Suministros de Oficina, SRL</c:v>
                  </c:pt>
                  <c:pt idx="16">
                    <c:v>GTG Industrial, SRL</c:v>
                  </c:pt>
                  <c:pt idx="17">
                    <c:v>Estrella Roja, SRL</c:v>
                  </c:pt>
                  <c:pt idx="18">
                    <c:v>Tacubaya Inmobiliaria, SRL</c:v>
                  </c:pt>
                  <c:pt idx="19">
                    <c:v>Simpapel, SRL </c:v>
                  </c:pt>
                  <c:pt idx="20">
                    <c:v>Abastecimientos Comerciales FJJ, SRL.</c:v>
                  </c:pt>
                  <c:pt idx="21">
                    <c:v>Maxibodegas Eop Del Caribe, SRL</c:v>
                  </c:pt>
                  <c:pt idx="22">
                    <c:v>Itcorp Gongloss, SRL</c:v>
                  </c:pt>
                  <c:pt idx="23">
                    <c:v>Pro Pharmaceutical Peña, SRL</c:v>
                  </c:pt>
                  <c:pt idx="24">
                    <c:v>Construvil, SRL</c:v>
                  </c:pt>
                  <c:pt idx="25">
                    <c:v>Impresos Tres Tintas, SRL</c:v>
                  </c:pt>
                  <c:pt idx="26">
                    <c:v>Grupo Solva, SRL </c:v>
                  </c:pt>
                  <c:pt idx="27">
                    <c:v>Rayamel Group, SRL</c:v>
                  </c:pt>
                  <c:pt idx="28">
                    <c:v>Inversiones Sanfra, SRL </c:v>
                  </c:pt>
                  <c:pt idx="29">
                    <c:v>Comercial UP, SRL </c:v>
                  </c:pt>
                  <c:pt idx="30">
                    <c:v>Jaz Industrial, SRL</c:v>
                  </c:pt>
                  <c:pt idx="31">
                    <c:v>Fis Soluciones SRL</c:v>
                  </c:pt>
                  <c:pt idx="32">
                    <c:v>Inversiones Reiny, SRL </c:v>
                  </c:pt>
                  <c:pt idx="33">
                    <c:v>Alejandro Raposo Producciones, SRL </c:v>
                  </c:pt>
                  <c:pt idx="34">
                    <c:v>Alicarga, SRL</c:v>
                  </c:pt>
                  <c:pt idx="35">
                    <c:v>Sanfra Food &amp; Catering, S.R.L</c:v>
                  </c:pt>
                  <c:pt idx="36">
                    <c:v>Minervino, SRL</c:v>
                  </c:pt>
                  <c:pt idx="37">
                    <c:v>Lola 5 Multiservices, SRL</c:v>
                  </c:pt>
                  <c:pt idx="38">
                    <c:v>Lola 5 Multiservices, SRL</c:v>
                  </c:pt>
                  <c:pt idx="39">
                    <c:v>JGD Multiservices, SRL</c:v>
                  </c:pt>
                  <c:pt idx="40">
                    <c:v>Solutecpro, SRL</c:v>
                  </c:pt>
                  <c:pt idx="41">
                    <c:v>Grupo Diverposa, SRL</c:v>
                  </c:pt>
                  <c:pt idx="42">
                    <c:v>Grupo AS, SRL</c:v>
                  </c:pt>
                  <c:pt idx="43">
                    <c:v>La Novia de Villa, S.A.</c:v>
                  </c:pt>
                  <c:pt idx="44">
                    <c:v>SUPLIDORES INDUSTRIALES MELLA </c:v>
                  </c:pt>
                  <c:pt idx="45">
                    <c:v>SUPLIDORES INDUSTRIALES MELLA </c:v>
                  </c:pt>
                  <c:pt idx="46">
                    <c:v>TEQTOPLAN ARQUITECTURA Y PLANIFICACION SRL </c:v>
                  </c:pt>
                  <c:pt idx="47">
                    <c:v>DELTA COMERCIAL </c:v>
                  </c:pt>
                  <c:pt idx="48">
                    <c:v>VIAMAR S.A.</c:v>
                  </c:pt>
                  <c:pt idx="49">
                    <c:v>SIGMA PETROLEUM  CORP SRL</c:v>
                  </c:pt>
                  <c:pt idx="50">
                    <c:v>TOMAS GOMEZ CHECO</c:v>
                  </c:pt>
                  <c:pt idx="51">
                    <c:v>TOMAS GOMEZ CHECO</c:v>
                  </c:pt>
                  <c:pt idx="52">
                    <c:v>TOMAS GOMEZ CHECO</c:v>
                  </c:pt>
                  <c:pt idx="53">
                    <c:v>MAGNA MOTORS </c:v>
                  </c:pt>
                  <c:pt idx="54">
                    <c:v>MAGNA MOTORS </c:v>
                  </c:pt>
                  <c:pt idx="55">
                    <c:v>MAGNA MOTORS </c:v>
                  </c:pt>
                  <c:pt idx="56">
                    <c:v>BRIGHT BILLBOARDS</c:v>
                  </c:pt>
                  <c:pt idx="57">
                    <c:v>CROS PUBLICIDAD SRL</c:v>
                  </c:pt>
                  <c:pt idx="58">
                    <c:v>GINUS PRINT GRAPHIC</c:v>
                  </c:pt>
                </c:lvl>
              </c:multiLvlStrCache>
            </c:multiLvlStrRef>
          </c:cat>
          <c:val>
            <c:numRef>
              <c:f>'NOVIEMBRE 2023'!$G$14:$G$75</c:f>
              <c:numCache>
                <c:formatCode>_-* #,##0.00_-;\-* #,##0.00_-;_-* "-"??_-;_-@_-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14942370.6</c:v>
                </c:pt>
                <c:pt idx="45">
                  <c:v>3308880.29</c:v>
                </c:pt>
                <c:pt idx="46">
                  <c:v>2424393.2200000002</c:v>
                </c:pt>
                <c:pt idx="47">
                  <c:v>18703.259999999998</c:v>
                </c:pt>
                <c:pt idx="48">
                  <c:v>15901.46</c:v>
                </c:pt>
                <c:pt idx="49">
                  <c:v>137000</c:v>
                </c:pt>
                <c:pt idx="50">
                  <c:v>2599.98</c:v>
                </c:pt>
                <c:pt idx="51">
                  <c:v>8898.86</c:v>
                </c:pt>
                <c:pt idx="52">
                  <c:v>13599.42</c:v>
                </c:pt>
                <c:pt idx="53">
                  <c:v>15926.25</c:v>
                </c:pt>
                <c:pt idx="54">
                  <c:v>39187.360000000001</c:v>
                </c:pt>
                <c:pt idx="55">
                  <c:v>15314.39</c:v>
                </c:pt>
                <c:pt idx="56">
                  <c:v>8339060</c:v>
                </c:pt>
                <c:pt idx="57">
                  <c:v>438842</c:v>
                </c:pt>
                <c:pt idx="58">
                  <c:v>1700000</c:v>
                </c:pt>
                <c:pt idx="61">
                  <c:v>31420677.090000004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'NOVIEMBRE 2023'!$H$13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'NOVIEMBRE 2023'!$A$14:$B$75</c:f>
              <c:multiLvlStrCache>
                <c:ptCount val="62"/>
                <c:lvl>
                  <c:pt idx="0">
                    <c:v>COMPRA DE NEUMÁTICOS PARA LOS MINIBÚS HYUNDAI STARIA Y HYUNDAI H1, PERTENECIENTES A CASAS DE ACOGIDA.</c:v>
                  </c:pt>
                  <c:pt idx="1">
                    <c:v>SERVICIO DE MANTENIMIENTO DEL VEHICULO TOYOTA PRADO DEL AÑO 2016, PLACA 0-0028, CHASIS JTEBH9FJ0GK178121, COLOR NEGRO, ESTA ASIGNADO AL DESPACHO DE LA MINISTRA.</c:v>
                  </c:pt>
                  <c:pt idx="2">
                    <c:v>Compra de mobiliarios de oficina, para las oficinas provinciales de este ministerio. (FONDOS C-PREV).</c:v>
                  </c:pt>
                  <c:pt idx="3">
                    <c:v>SERVICIO DE REPARACIÓN Y MANTENIMIENTO DE PLANTA ELÉCTRICA DE LA CASA DE ACOGIDA MODELO II Y V.</c:v>
                  </c:pt>
                  <c:pt idx="4">
                    <c:v>SERVICIOS DE REFRIGERIOS, ALMUERZOS, ESTACIÓN LIQUIDA PERMANENTE Y AUDIOVISUALES EN SALÓN DE HOTEL, PARA LAS ACTIVIDADES DE LA DIRECCIÓN DE TRANSVERSALIDAD PARA LA IGUALDAD, TRIMESTRE ABRIL-JUNIO 2023.</c:v>
                  </c:pt>
                  <c:pt idx="5">
                    <c:v>COMPRA DE BICICLETAS PARA LAS NIÑAS, NIÑOS Y ADOLESCENTES HUERFANOS POR FEMINICIDIO BAJO LA TUTELA DE LAS FAMILIAS ACOGEDORAS DE LAS PROVINCIAS DE SANTO DOMINGO Y SAN CRISTOBAL.</c:v>
                  </c:pt>
                  <c:pt idx="6">
                    <c:v>COMPRA DE ALIMENTOS PARA LA CASA DE ACOGIDA MODELO III. (Pagar con los fondos Casas de Acogidas).</c:v>
                  </c:pt>
                  <c:pt idx="7">
                    <c:v>COMPRA DE ALIMENTOS PARA LA CASA DE ACOGIDA MODELO VI.</c:v>
                  </c:pt>
                  <c:pt idx="8">
                    <c:v>COMPRA DE MUEBLE BAJO PARA LAS CASAS DE ACOGIDA.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COMPRA DE ARTÍCULOS PARA LA INSTALACIÓN DE AIRES ACONDICIONADOS EN LA CASA DE ACOGIDA MODELO XIII. </c:v>
                  </c:pt>
                  <c:pt idx="11">
                    <c:v>COMPRA DE UNA PUERTA CORTA FUEGO, PARA EL CUARTO ELÉCTRICO QUE ESTÁ UBICADO EN EL 2 NIVEL DE LA SEDE PRINCIPAL, DE ESTE MINISTERIO. </c:v>
                  </c:pt>
                  <c:pt idx="12">
                    <c:v>COMPRA DE MOBILIARIOS DE OFICINA PARA SER UTILIZADOS EN LAS OFICINAS PROVINCIALES Y MUNICIPALES DE ESTE MINISTERIO. A CARGO DE LOS FONDOS C-PREV.</c:v>
                  </c:pt>
                  <c:pt idx="13">
                    <c:v>COMPRA DE MOBILIARIOS DE OFICINAS PARA USO DE ESTE MINISTERIO. </c:v>
                  </c:pt>
                  <c:pt idx="14">
                    <c:v>COMPRA DE MEDICAMENTOS PARA LAS CASAS DE ACOGIDA</c:v>
                  </c:pt>
                  <c:pt idx="15">
                    <c:v>COMPRA DE CAJAS CARTÓN PARA, ARCHIVAR LOS LIBROS DE LA MAGISTRADA MARTHA OLGA GARCÍA Y UTILIZA EN EL MINISTERIO DE LA MUJER. </c:v>
                  </c:pt>
                  <c:pt idx="16">
                    <c:v>COMPRA DE MATERIALES DE LIMPIEZA PARA SER UTILIZADOS EN LA SEDE CENTRAL Y LAS OFICINAS DE LA OPM Y OMM DE ESTE MINISTERIO. </c:v>
                  </c:pt>
                  <c:pt idx="17">
                    <c:v>COMPRA DE ALIMENTOS PARA LA CASA DE ACOGIDA MODELO IV. </c:v>
                  </c:pt>
                  <c:pt idx="18">
                    <c:v>SERVICIO DE CATERING EN UN HOTEL DE LA CUIDAD, PARA LOS PARTICIPANTES QUE ASISTIRAN AL 5TO ENCUENTRO NACIONAL DE ESCRITORAS,CONFERENCIA INAGURAL EL ROL DE LA MUJER AFRODESCENDIENTE EN LA CONSTRUCCION.</c:v>
                  </c:pt>
                  <c:pt idx="19">
                    <c:v>COMPRA DE TONER PARA LAS OFICINAS, DE LA SEDE DE ESTE MINISTERIO Y PARA LAS OFICINAS OPM Y OMM. </c:v>
                  </c:pt>
                  <c:pt idx="20">
                    <c:v>COMPRA DE MATERIALES DE LIMPIEZA PARA SER UTILIZADOS EN LA SEDE CENTRAL Y LAS OFICINAS DE LA OPM Y OMM DE ESTE MINISTERIO.</c:v>
                  </c:pt>
                  <c:pt idx="21">
                    <c:v>COMPRA DE MATERIALES DE LIMPIEZA PARA SER UTILIZADOS EN LA SEDE CENTRAL Y LAS OFICINAS DE LA OPM Y OMM DE ESTE MINISTERIO.</c:v>
                  </c:pt>
                  <c:pt idx="22">
                    <c:v>COMPRA DE MATERIALES TECNOLÓGICOS PARA SER UTILIZADOS EN LA OPM DE NAGUA.</c:v>
                  </c:pt>
                  <c:pt idx="23">
                    <c:v>COMPRA DE MEDICAMENTOS PARA LAS CASAS DE ACOGIDA</c:v>
                  </c:pt>
                  <c:pt idx="24">
                    <c:v>CONTRATACIÓN DE SERVICIO DE INGENIERÍA PARA EL DISEÑO DE LA ADECUACIÓN DE LA CASA DE ACOGIDA MODELO I.</c:v>
                  </c:pt>
                  <c:pt idx="25">
                    <c:v>COMPRA DE HOJAS TIMBRADAS PARA LA COORDINACIÓN DE CASAS DE ACOGIDA</c:v>
                  </c:pt>
                  <c:pt idx="26">
                    <c:v>SERVICIO DE IMPRESIÓN DE BACKPANEL PARA SER UTILIZADO EN LAS ACTIVIDADES DE ESTE MINISTERIO.</c:v>
                  </c:pt>
                  <c:pt idx="27">
                    <c:v>COMPRA DE MATERIALES DE LIMPIEZA PARA SER UTILIZADOS EN LA SEDE CENTRAL Y LAS OFICINAS DE LA OPM Y OMM DE ESTE MINISTERIO.</c:v>
                  </c:pt>
                  <c:pt idx="28">
                    <c:v>COMPRA DE MATERIALES DE LIMPIEZA PARA SER UTILIZADOS EN LA SEDE CENTRAL Y LAS OFICINAS DE LA OPM Y OMM DE ESTE MINISTERIO. </c:v>
                  </c:pt>
                  <c:pt idx="29">
                    <c:v>COMPRA DE LÁMPARAS, BOMBILLOS Y TUBOS LED PARA LAS CASAS DE ACOGIDA, EL CENTRO DE ATENCIÓN A VÍCTIMA DE LA VIOLENCIA Y LÁMPARAS DE TECHO PARA EL CENTRO ANIBEL GONZÁLEZ.</c:v>
                  </c:pt>
                  <c:pt idx="30">
                    <c:v>COMPRA DE CONTROLES DE SHUTTER PARA SER UTILIZADOS EN EL CENTRO DE SALUD INTEGRAL DE ADOLESCENTES; PROG.45.</c:v>
                  </c:pt>
                  <c:pt idx="31">
                    <c:v>COMPRA E INSTALACIÓN DE PALMA ARECA PARA EL CENTRO ANIBEL GONZÁLEZ Y CASA DE ACOGIDA MODELO III.</c:v>
                  </c:pt>
                  <c:pt idx="32">
                    <c:v>COMPRA DE MATERIALES DE LIMPIEZA PARA SER UTILIZADOS EN LA SEDE CENTRAL Y LAS OFICINAS DE LA OPM Y OMM DE ESTE MINISTERIO. </c:v>
                  </c:pt>
                  <c:pt idx="33">
                    <c:v>CONTRATACIÓN DE STREAMING, PARA EL “EVENTO DE RECONOCIMIENTO DEL SELLO IGUALANDO RD, PARA EL SECTOR PÚBLICO”, EVENTO DE ALTO NIVEL A REALIZARSE EL MIÉRCOLES 2 DE AGOSTO A LAS 04:00 PM </c:v>
                  </c:pt>
                  <c:pt idx="34">
                    <c:v>COMPRA DE HEADSET CON MICRÓFONO PARA TOMAR LLAMADAS, CON EL OBJETIVO DE FORTALECER Y CONTRIBUIR CON EL FUNCIONAMIENTO DE LA LÍNEA DE EMERGENCIA.</c:v>
                  </c:pt>
                  <c:pt idx="35">
                    <c:v>SERVICIOS DE REFRIGERIOS, ALMUERZOS, ESTACION LIQUIDA PERMANENTE PARA ACTIVIDADES PROGRAMADAS DE LA DE DIRECCIÓN DE PREVENCION Y ATENCION A LA VIOLENCIA CONTRA LA MUJER E INTRAFAMILIAR</c:v>
                  </c:pt>
                  <c:pt idx="36">
                    <c:v>COMPRA DE INSUMOS PARA EL PERSONAL QUE ESTARÁ PARTICIPANDO EN LA CAMPAÑA DE PREVENCIÓN DE VIOLENCIA A REALIZARSE EN EL MES DE NOVIEMBRE.</c:v>
                  </c:pt>
                  <c:pt idx="37">
                    <c:v>COMPRA DE ALIMENTOS PARA LA CASA DE ACOGIDA MODELO XI. (Pagar con los fondos Casas de Acogidas).</c:v>
                  </c:pt>
                  <c:pt idx="38">
                    <c:v>COMPRA DE UTENSILIOS DE COCINA PARA EL CENTRO DE CAPACITACIÓN, A SER INAUGURADO EN LA PROVINCIA DE BARAHONA.</c:v>
                  </c:pt>
                  <c:pt idx="39">
                    <c:v>COMPRA DE ARROZ PARA EL CENTRO ANIBEL GONZÁLEZ</c:v>
                  </c:pt>
                  <c:pt idx="40">
                    <c:v>COMPRA DE TRAMERÍAS PARA LAS CASAS DE ACOGIDA</c:v>
                  </c:pt>
                  <c:pt idx="41">
                    <c:v>COMPRA DE INSUMOS PARA EL PERSONAL QUE ESTARÁ PARTICIPANDO EN LA CAMPAÑA DE PREVENCIÓN DE VIOLENCIA A REALIZARSE EN EL MES DE NOVIEMBRE</c:v>
                  </c:pt>
                  <c:pt idx="42">
                    <c:v>SERVICIO DE REPARACIONES DE AVERÍAS Y MEJORAS DE INSTALACIONES EN EL CENTRO ANIBEL GONZÁLEZ</c:v>
                  </c:pt>
                  <c:pt idx="43">
                    <c:v>COMPRA DE PATINETAS TIPO SKATEBOARD PARA SER ENTREGADA EN LA ACTIVIDAD DIRIGIDA A LOS NIÑOS/A HUÉRFANOS POR FEMINICIDIO, DE 11 A 14 AÑOS, SE ESTARÁ REALIZANDO EN EL RANCHO CAMPECHE EL 9 DE SEPTIEMBRE</c:v>
                  </c:pt>
                  <c:pt idx="44">
                    <c:v>ADQUICISION DE MOBILIARIO PARA LAS CASAS DE ACOGIDAS </c:v>
                  </c:pt>
                  <c:pt idx="45">
                    <c:v>ADQUICISION DE MOBILIARIO PARA LAS CASAS DE ACOGIDAS </c:v>
                  </c:pt>
                  <c:pt idx="46">
                    <c:v>PRIMERA CUBICACION ADECUACION CASA MODELOII</c:v>
                  </c:pt>
                  <c:pt idx="47">
                    <c:v>MANTENIMIENTO DE VEHICULO</c:v>
                  </c:pt>
                  <c:pt idx="48">
                    <c:v>MANTENIMIENTO DE VEHICULO</c:v>
                  </c:pt>
                  <c:pt idx="49">
                    <c:v>COMPRA DE TICKETS DE COMBUSTIBLE </c:v>
                  </c:pt>
                  <c:pt idx="50">
                    <c:v>LAVADO DE VEHICULOS</c:v>
                  </c:pt>
                  <c:pt idx="51">
                    <c:v>LAVADO DE VEHICULOS</c:v>
                  </c:pt>
                  <c:pt idx="52">
                    <c:v>LAVADO DE VEHICULOS</c:v>
                  </c:pt>
                  <c:pt idx="53">
                    <c:v>MANTENIMIENTO DE VEHICULO</c:v>
                  </c:pt>
                  <c:pt idx="54">
                    <c:v>MANTENIMIENTO DE VEHICULO</c:v>
                  </c:pt>
                  <c:pt idx="55">
                    <c:v>MANTENIMIENTO DE VEHICULO</c:v>
                  </c:pt>
                  <c:pt idx="56">
                    <c:v>COLOCACION TORRE CAMPANA </c:v>
                  </c:pt>
                  <c:pt idx="57">
                    <c:v>PUBLICIDAD DE SENALIZACION </c:v>
                  </c:pt>
                  <c:pt idx="58">
                    <c:v>COLOCACION DE PUBLICIDAD EXTERIOR </c:v>
                  </c:pt>
                  <c:pt idx="61">
                    <c:v>TOTALES</c:v>
                  </c:pt>
                </c:lvl>
                <c:lvl>
                  <c:pt idx="0">
                    <c:v>Ohtsu del Caribe, SRL</c:v>
                  </c:pt>
                  <c:pt idx="1">
                    <c:v>Delta Comercial, SA</c:v>
                  </c:pt>
                  <c:pt idx="2">
                    <c:v>Muebles Omar, S.A. </c:v>
                  </c:pt>
                  <c:pt idx="3">
                    <c:v>Electrom, SAS</c:v>
                  </c:pt>
                  <c:pt idx="4">
                    <c:v>Plaza Naco Hotel, SRL</c:v>
                  </c:pt>
                  <c:pt idx="5">
                    <c:v>Aro &amp; Pedal, SRL</c:v>
                  </c:pt>
                  <c:pt idx="6">
                    <c:v>Mercatodo, SAS</c:v>
                  </c:pt>
                  <c:pt idx="7">
                    <c:v>Mercatodo, SAS</c:v>
                  </c:pt>
                  <c:pt idx="8">
                    <c:v>Skagen, SRL</c:v>
                  </c:pt>
                  <c:pt idx="9">
                    <c:v>GL Promociones, SRL</c:v>
                  </c:pt>
                  <c:pt idx="10">
                    <c:v>Mercantil Rami, SRL</c:v>
                  </c:pt>
                  <c:pt idx="11">
                    <c:v>Metro Tecnologia (METROTEC), SRL</c:v>
                  </c:pt>
                  <c:pt idx="12">
                    <c:v>Gat Office, SRL</c:v>
                  </c:pt>
                  <c:pt idx="13">
                    <c:v>Gat Office, SRL</c:v>
                  </c:pt>
                  <c:pt idx="14">
                    <c:v>Idemesa, SRL</c:v>
                  </c:pt>
                  <c:pt idx="15">
                    <c:v>PS&amp;S, Proveedora de Servicios &amp; Suministros de Oficina, SRL</c:v>
                  </c:pt>
                  <c:pt idx="16">
                    <c:v>GTG Industrial, SRL</c:v>
                  </c:pt>
                  <c:pt idx="17">
                    <c:v>Estrella Roja, SRL</c:v>
                  </c:pt>
                  <c:pt idx="18">
                    <c:v>Tacubaya Inmobiliaria, SRL</c:v>
                  </c:pt>
                  <c:pt idx="19">
                    <c:v>Simpapel, SRL </c:v>
                  </c:pt>
                  <c:pt idx="20">
                    <c:v>Abastecimientos Comerciales FJJ, SRL.</c:v>
                  </c:pt>
                  <c:pt idx="21">
                    <c:v>Maxibodegas Eop Del Caribe, SRL</c:v>
                  </c:pt>
                  <c:pt idx="22">
                    <c:v>Itcorp Gongloss, SRL</c:v>
                  </c:pt>
                  <c:pt idx="23">
                    <c:v>Pro Pharmaceutical Peña, SRL</c:v>
                  </c:pt>
                  <c:pt idx="24">
                    <c:v>Construvil, SRL</c:v>
                  </c:pt>
                  <c:pt idx="25">
                    <c:v>Impresos Tres Tintas, SRL</c:v>
                  </c:pt>
                  <c:pt idx="26">
                    <c:v>Grupo Solva, SRL </c:v>
                  </c:pt>
                  <c:pt idx="27">
                    <c:v>Rayamel Group, SRL</c:v>
                  </c:pt>
                  <c:pt idx="28">
                    <c:v>Inversiones Sanfra, SRL </c:v>
                  </c:pt>
                  <c:pt idx="29">
                    <c:v>Comercial UP, SRL </c:v>
                  </c:pt>
                  <c:pt idx="30">
                    <c:v>Jaz Industrial, SRL</c:v>
                  </c:pt>
                  <c:pt idx="31">
                    <c:v>Fis Soluciones SRL</c:v>
                  </c:pt>
                  <c:pt idx="32">
                    <c:v>Inversiones Reiny, SRL </c:v>
                  </c:pt>
                  <c:pt idx="33">
                    <c:v>Alejandro Raposo Producciones, SRL </c:v>
                  </c:pt>
                  <c:pt idx="34">
                    <c:v>Alicarga, SRL</c:v>
                  </c:pt>
                  <c:pt idx="35">
                    <c:v>Sanfra Food &amp; Catering, S.R.L</c:v>
                  </c:pt>
                  <c:pt idx="36">
                    <c:v>Minervino, SRL</c:v>
                  </c:pt>
                  <c:pt idx="37">
                    <c:v>Lola 5 Multiservices, SRL</c:v>
                  </c:pt>
                  <c:pt idx="38">
                    <c:v>Lola 5 Multiservices, SRL</c:v>
                  </c:pt>
                  <c:pt idx="39">
                    <c:v>JGD Multiservices, SRL</c:v>
                  </c:pt>
                  <c:pt idx="40">
                    <c:v>Solutecpro, SRL</c:v>
                  </c:pt>
                  <c:pt idx="41">
                    <c:v>Grupo Diverposa, SRL</c:v>
                  </c:pt>
                  <c:pt idx="42">
                    <c:v>Grupo AS, SRL</c:v>
                  </c:pt>
                  <c:pt idx="43">
                    <c:v>La Novia de Villa, S.A.</c:v>
                  </c:pt>
                  <c:pt idx="44">
                    <c:v>SUPLIDORES INDUSTRIALES MELLA </c:v>
                  </c:pt>
                  <c:pt idx="45">
                    <c:v>SUPLIDORES INDUSTRIALES MELLA </c:v>
                  </c:pt>
                  <c:pt idx="46">
                    <c:v>TEQTOPLAN ARQUITECTURA Y PLANIFICACION SRL </c:v>
                  </c:pt>
                  <c:pt idx="47">
                    <c:v>DELTA COMERCIAL </c:v>
                  </c:pt>
                  <c:pt idx="48">
                    <c:v>VIAMAR S.A.</c:v>
                  </c:pt>
                  <c:pt idx="49">
                    <c:v>SIGMA PETROLEUM  CORP SRL</c:v>
                  </c:pt>
                  <c:pt idx="50">
                    <c:v>TOMAS GOMEZ CHECO</c:v>
                  </c:pt>
                  <c:pt idx="51">
                    <c:v>TOMAS GOMEZ CHECO</c:v>
                  </c:pt>
                  <c:pt idx="52">
                    <c:v>TOMAS GOMEZ CHECO</c:v>
                  </c:pt>
                  <c:pt idx="53">
                    <c:v>MAGNA MOTORS </c:v>
                  </c:pt>
                  <c:pt idx="54">
                    <c:v>MAGNA MOTORS </c:v>
                  </c:pt>
                  <c:pt idx="55">
                    <c:v>MAGNA MOTORS </c:v>
                  </c:pt>
                  <c:pt idx="56">
                    <c:v>BRIGHT BILLBOARDS</c:v>
                  </c:pt>
                  <c:pt idx="57">
                    <c:v>CROS PUBLICIDAD SRL</c:v>
                  </c:pt>
                  <c:pt idx="58">
                    <c:v>GINUS PRINT GRAPHIC</c:v>
                  </c:pt>
                </c:lvl>
              </c:multiLvlStrCache>
            </c:multiLvlStrRef>
          </c:cat>
          <c:val>
            <c:numRef>
              <c:f>'NOVIEMBRE 2023'!$H$14:$H$75</c:f>
              <c:numCache>
                <c:formatCode>0.00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1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6144605</xdr:colOff>
      <xdr:row>3</xdr:row>
      <xdr:rowOff>194579</xdr:rowOff>
    </xdr:from>
    <xdr:to>
      <xdr:col>4</xdr:col>
      <xdr:colOff>750453</xdr:colOff>
      <xdr:row>8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5355" y="480329"/>
          <a:ext cx="6329536" cy="1718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K270"/>
  <sheetViews>
    <sheetView tabSelected="1" view="pageBreakPreview" topLeftCell="B75" zoomScale="120" zoomScaleNormal="80" zoomScaleSheetLayoutView="120" zoomScalePageLayoutView="41" workbookViewId="0">
      <selection activeCell="A9" sqref="A9:K9"/>
    </sheetView>
  </sheetViews>
  <sheetFormatPr baseColWidth="10" defaultColWidth="11.42578125" defaultRowHeight="21" x14ac:dyDescent="0.35"/>
  <cols>
    <col min="1" max="1" width="51.85546875" customWidth="1"/>
    <col min="2" max="2" width="117.42578125" customWidth="1"/>
    <col min="3" max="3" width="34.140625" style="1" customWidth="1"/>
    <col min="4" max="4" width="24.28515625" style="2" customWidth="1"/>
    <col min="5" max="5" width="35.85546875" style="90" customWidth="1"/>
    <col min="6" max="6" width="24.7109375" style="155" customWidth="1"/>
    <col min="7" max="7" width="35.85546875" style="90" customWidth="1"/>
    <col min="8" max="8" width="25.42578125" style="110" customWidth="1"/>
    <col min="9" max="9" width="4.7109375" hidden="1" customWidth="1"/>
    <col min="10" max="10" width="4.140625" hidden="1" customWidth="1"/>
    <col min="11" max="11" width="38.5703125" style="122" customWidth="1"/>
    <col min="12" max="12" width="42" style="4" hidden="1" customWidth="1"/>
    <col min="13" max="13" width="0.28515625" hidden="1" customWidth="1"/>
    <col min="14" max="14" width="15.140625" style="5" bestFit="1" customWidth="1"/>
    <col min="15" max="15" width="11.42578125" style="5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/>
    <row r="8" spans="1:109" ht="128.25" customHeight="1" x14ac:dyDescent="0.45">
      <c r="A8" s="87"/>
      <c r="B8" s="87"/>
      <c r="C8" s="87"/>
      <c r="D8" s="88"/>
      <c r="E8" s="91"/>
      <c r="F8" s="88"/>
      <c r="G8" s="91"/>
      <c r="H8" s="111"/>
      <c r="I8" s="87"/>
      <c r="J8" s="87"/>
      <c r="K8" s="123"/>
    </row>
    <row r="9" spans="1:109" ht="54.75" customHeight="1" x14ac:dyDescent="0.4">
      <c r="A9" s="186" t="s">
        <v>14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09" ht="24.75" customHeight="1" x14ac:dyDescent="0.4">
      <c r="A10" s="186" t="s">
        <v>13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09" ht="28.5" customHeight="1" x14ac:dyDescent="0.4">
      <c r="A11" s="187" t="s">
        <v>16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N11" s="4"/>
    </row>
    <row r="12" spans="1:109" ht="28.5" customHeight="1" x14ac:dyDescent="0.4">
      <c r="A12" s="89"/>
      <c r="B12" s="89"/>
      <c r="C12" s="89"/>
      <c r="D12" s="89"/>
      <c r="E12" s="89"/>
      <c r="F12" s="156"/>
      <c r="G12" s="89"/>
      <c r="H12" s="112"/>
      <c r="I12" s="89"/>
      <c r="J12" s="89"/>
      <c r="K12" s="112"/>
      <c r="N12" s="4"/>
    </row>
    <row r="13" spans="1:109" s="75" customFormat="1" ht="66.75" customHeight="1" x14ac:dyDescent="0.35">
      <c r="A13" s="72" t="s">
        <v>0</v>
      </c>
      <c r="B13" s="72" t="s">
        <v>1</v>
      </c>
      <c r="C13" s="74" t="s">
        <v>2</v>
      </c>
      <c r="D13" s="73" t="s">
        <v>3</v>
      </c>
      <c r="E13" s="92" t="s">
        <v>4</v>
      </c>
      <c r="F13" s="157" t="s">
        <v>5</v>
      </c>
      <c r="G13" s="92" t="s">
        <v>15</v>
      </c>
      <c r="H13" s="113" t="s">
        <v>6</v>
      </c>
      <c r="K13" s="124" t="s">
        <v>11</v>
      </c>
      <c r="L13" s="76"/>
      <c r="N13" s="77"/>
      <c r="O13" s="7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80"/>
    </row>
    <row r="14" spans="1:109" ht="90.75" customHeight="1" x14ac:dyDescent="0.35">
      <c r="A14" s="134" t="s">
        <v>17</v>
      </c>
      <c r="B14" s="132" t="s">
        <v>30</v>
      </c>
      <c r="C14" s="141" t="s">
        <v>18</v>
      </c>
      <c r="D14" s="148">
        <v>45251</v>
      </c>
      <c r="E14" s="146" t="s">
        <v>23</v>
      </c>
      <c r="F14" s="158">
        <v>45291</v>
      </c>
      <c r="G14" s="146" t="s">
        <v>23</v>
      </c>
      <c r="H14" s="149">
        <v>0</v>
      </c>
      <c r="I14" s="141"/>
      <c r="J14" s="141"/>
      <c r="K14" s="150" t="s">
        <v>10</v>
      </c>
      <c r="L14" s="151"/>
      <c r="M14" s="151"/>
      <c r="N14" s="151"/>
      <c r="O14"/>
      <c r="P14" t="s">
        <v>12</v>
      </c>
    </row>
    <row r="15" spans="1:109" ht="100.5" customHeight="1" x14ac:dyDescent="0.35">
      <c r="A15" s="134" t="s">
        <v>19</v>
      </c>
      <c r="B15" s="132" t="s">
        <v>20</v>
      </c>
      <c r="C15" s="141" t="s">
        <v>21</v>
      </c>
      <c r="D15" s="148">
        <v>45107</v>
      </c>
      <c r="E15" s="146" t="s">
        <v>22</v>
      </c>
      <c r="F15" s="158">
        <v>45291</v>
      </c>
      <c r="G15" s="146" t="s">
        <v>22</v>
      </c>
      <c r="H15" s="149">
        <v>0</v>
      </c>
      <c r="I15" s="141"/>
      <c r="J15" s="141"/>
      <c r="K15" s="150" t="s">
        <v>10</v>
      </c>
      <c r="L15" s="151"/>
      <c r="M15" s="151"/>
      <c r="N15" s="151"/>
      <c r="O15"/>
    </row>
    <row r="16" spans="1:109" ht="76.5" customHeight="1" x14ac:dyDescent="0.35">
      <c r="A16" s="134" t="s">
        <v>24</v>
      </c>
      <c r="B16" s="132" t="s">
        <v>25</v>
      </c>
      <c r="C16" s="141" t="s">
        <v>26</v>
      </c>
      <c r="D16" s="148">
        <v>45218</v>
      </c>
      <c r="E16" s="146" t="s">
        <v>27</v>
      </c>
      <c r="F16" s="158">
        <v>45291</v>
      </c>
      <c r="G16" s="146" t="s">
        <v>27</v>
      </c>
      <c r="H16" s="149">
        <v>0</v>
      </c>
      <c r="I16" s="141"/>
      <c r="J16" s="141"/>
      <c r="K16" s="150" t="s">
        <v>10</v>
      </c>
      <c r="L16" s="151"/>
      <c r="M16" s="151"/>
      <c r="N16" s="151"/>
      <c r="O16"/>
    </row>
    <row r="17" spans="1:15" ht="75" customHeight="1" x14ac:dyDescent="0.35">
      <c r="A17" s="134" t="s">
        <v>28</v>
      </c>
      <c r="B17" s="132" t="s">
        <v>29</v>
      </c>
      <c r="C17" s="141" t="s">
        <v>31</v>
      </c>
      <c r="D17" s="148">
        <v>45219</v>
      </c>
      <c r="E17" s="146" t="s">
        <v>32</v>
      </c>
      <c r="F17" s="158">
        <v>45657</v>
      </c>
      <c r="G17" s="146" t="s">
        <v>32</v>
      </c>
      <c r="H17" s="149">
        <v>0</v>
      </c>
      <c r="I17" s="141"/>
      <c r="J17" s="141"/>
      <c r="K17" s="150" t="s">
        <v>10</v>
      </c>
      <c r="L17" s="151"/>
      <c r="M17" s="151"/>
      <c r="N17" s="151"/>
      <c r="O17"/>
    </row>
    <row r="18" spans="1:15" ht="135.75" customHeight="1" x14ac:dyDescent="0.35">
      <c r="A18" s="134" t="s">
        <v>33</v>
      </c>
      <c r="B18" s="132" t="s">
        <v>34</v>
      </c>
      <c r="C18" s="141" t="s">
        <v>35</v>
      </c>
      <c r="D18" s="148">
        <v>45139</v>
      </c>
      <c r="E18" s="146" t="s">
        <v>36</v>
      </c>
      <c r="F18" s="158">
        <v>45291</v>
      </c>
      <c r="G18" s="146" t="s">
        <v>36</v>
      </c>
      <c r="H18" s="149">
        <v>0</v>
      </c>
      <c r="I18" s="141"/>
      <c r="J18" s="141"/>
      <c r="K18" s="150" t="s">
        <v>10</v>
      </c>
      <c r="L18" s="151"/>
      <c r="M18" s="151"/>
      <c r="N18" s="151"/>
      <c r="O18"/>
    </row>
    <row r="19" spans="1:15" ht="112.5" customHeight="1" x14ac:dyDescent="0.35">
      <c r="A19" s="134" t="s">
        <v>37</v>
      </c>
      <c r="B19" s="132" t="s">
        <v>38</v>
      </c>
      <c r="C19" s="141" t="s">
        <v>39</v>
      </c>
      <c r="D19" s="148">
        <v>45232</v>
      </c>
      <c r="E19" s="146" t="s">
        <v>40</v>
      </c>
      <c r="F19" s="158">
        <v>45291</v>
      </c>
      <c r="G19" s="146" t="s">
        <v>40</v>
      </c>
      <c r="H19" s="149">
        <v>0</v>
      </c>
      <c r="I19" s="141"/>
      <c r="J19" s="141"/>
      <c r="K19" s="150" t="s">
        <v>10</v>
      </c>
      <c r="L19" s="151"/>
      <c r="M19" s="151"/>
      <c r="N19" s="151"/>
      <c r="O19"/>
    </row>
    <row r="20" spans="1:15" ht="75" customHeight="1" x14ac:dyDescent="0.35">
      <c r="A20" s="134" t="s">
        <v>41</v>
      </c>
      <c r="B20" s="135" t="s">
        <v>42</v>
      </c>
      <c r="C20" s="141" t="s">
        <v>43</v>
      </c>
      <c r="D20" s="148">
        <v>45216</v>
      </c>
      <c r="E20" s="146" t="s">
        <v>44</v>
      </c>
      <c r="F20" s="158">
        <v>45291</v>
      </c>
      <c r="G20" s="146" t="s">
        <v>44</v>
      </c>
      <c r="H20" s="149">
        <v>0</v>
      </c>
      <c r="I20" s="141"/>
      <c r="J20" s="141"/>
      <c r="K20" s="150" t="s">
        <v>10</v>
      </c>
      <c r="L20" s="151"/>
      <c r="M20" s="151"/>
      <c r="N20" s="151"/>
      <c r="O20"/>
    </row>
    <row r="21" spans="1:15" ht="75" customHeight="1" x14ac:dyDescent="0.35">
      <c r="A21" s="134" t="s">
        <v>41</v>
      </c>
      <c r="B21" s="132" t="s">
        <v>45</v>
      </c>
      <c r="C21" s="140" t="s">
        <v>46</v>
      </c>
      <c r="D21" s="148">
        <v>45187</v>
      </c>
      <c r="E21" s="146" t="s">
        <v>47</v>
      </c>
      <c r="F21" s="158">
        <v>45657</v>
      </c>
      <c r="G21" s="146" t="s">
        <v>47</v>
      </c>
      <c r="H21" s="149">
        <v>0</v>
      </c>
      <c r="I21" s="141"/>
      <c r="J21" s="141"/>
      <c r="K21" s="150" t="s">
        <v>10</v>
      </c>
      <c r="L21" s="151"/>
      <c r="M21" s="151"/>
      <c r="N21" s="151"/>
      <c r="O21"/>
    </row>
    <row r="22" spans="1:15" ht="25.5" x14ac:dyDescent="0.35">
      <c r="A22" s="134" t="s">
        <v>48</v>
      </c>
      <c r="B22" s="132" t="s">
        <v>49</v>
      </c>
      <c r="C22" s="141" t="s">
        <v>50</v>
      </c>
      <c r="D22" s="148">
        <v>45254</v>
      </c>
      <c r="E22" s="146" t="s">
        <v>51</v>
      </c>
      <c r="F22" s="158">
        <v>45291</v>
      </c>
      <c r="G22" s="146" t="s">
        <v>51</v>
      </c>
      <c r="H22" s="149">
        <v>0</v>
      </c>
      <c r="I22" s="141"/>
      <c r="J22" s="141"/>
      <c r="K22" s="150" t="s">
        <v>10</v>
      </c>
      <c r="L22" s="151" t="s">
        <v>10</v>
      </c>
      <c r="M22" s="151"/>
      <c r="N22" s="151"/>
      <c r="O22"/>
    </row>
    <row r="23" spans="1:15" ht="112.5" customHeight="1" x14ac:dyDescent="0.35">
      <c r="A23" s="134" t="s">
        <v>52</v>
      </c>
      <c r="B23" s="132" t="s">
        <v>53</v>
      </c>
      <c r="C23" s="141" t="s">
        <v>54</v>
      </c>
      <c r="D23" s="148">
        <v>45140</v>
      </c>
      <c r="E23" s="146" t="s">
        <v>55</v>
      </c>
      <c r="F23" s="158">
        <v>45291</v>
      </c>
      <c r="G23" s="146" t="s">
        <v>55</v>
      </c>
      <c r="H23" s="149">
        <v>0</v>
      </c>
      <c r="I23" s="141"/>
      <c r="J23" s="141"/>
      <c r="K23" s="150" t="s">
        <v>10</v>
      </c>
      <c r="L23" s="151" t="s">
        <v>10</v>
      </c>
      <c r="M23" s="151"/>
      <c r="N23" s="151"/>
      <c r="O23"/>
    </row>
    <row r="24" spans="1:15" ht="51" x14ac:dyDescent="0.35">
      <c r="A24" s="173" t="s">
        <v>56</v>
      </c>
      <c r="B24" s="132" t="s">
        <v>57</v>
      </c>
      <c r="C24" s="141" t="s">
        <v>58</v>
      </c>
      <c r="D24" s="148">
        <v>45134</v>
      </c>
      <c r="E24" s="146" t="s">
        <v>59</v>
      </c>
      <c r="F24" s="158">
        <v>45291</v>
      </c>
      <c r="G24" s="146" t="s">
        <v>59</v>
      </c>
      <c r="H24" s="149">
        <v>0</v>
      </c>
      <c r="I24" s="141"/>
      <c r="J24" s="141"/>
      <c r="K24" s="150" t="s">
        <v>10</v>
      </c>
      <c r="L24" s="151" t="s">
        <v>10</v>
      </c>
      <c r="M24" s="151"/>
      <c r="N24" s="151"/>
      <c r="O24"/>
    </row>
    <row r="25" spans="1:15" ht="86.25" customHeight="1" x14ac:dyDescent="0.35">
      <c r="A25" s="135" t="s">
        <v>60</v>
      </c>
      <c r="B25" s="132" t="s">
        <v>61</v>
      </c>
      <c r="C25" s="141" t="s">
        <v>62</v>
      </c>
      <c r="D25" s="148">
        <v>45153</v>
      </c>
      <c r="E25" s="146" t="s">
        <v>63</v>
      </c>
      <c r="F25" s="158">
        <v>45291</v>
      </c>
      <c r="G25" s="146" t="s">
        <v>63</v>
      </c>
      <c r="H25" s="149">
        <v>0</v>
      </c>
      <c r="I25" s="141"/>
      <c r="J25" s="141"/>
      <c r="K25" s="150" t="s">
        <v>10</v>
      </c>
      <c r="L25" s="151" t="s">
        <v>10</v>
      </c>
      <c r="M25" s="151"/>
      <c r="N25" s="151"/>
      <c r="O25"/>
    </row>
    <row r="26" spans="1:15" ht="101.25" customHeight="1" x14ac:dyDescent="0.35">
      <c r="A26" s="134" t="s">
        <v>64</v>
      </c>
      <c r="B26" s="132" t="s">
        <v>65</v>
      </c>
      <c r="C26" s="141" t="s">
        <v>66</v>
      </c>
      <c r="D26" s="148">
        <v>45224</v>
      </c>
      <c r="E26" s="152" t="s">
        <v>67</v>
      </c>
      <c r="F26" s="158">
        <v>45291</v>
      </c>
      <c r="G26" s="152" t="s">
        <v>67</v>
      </c>
      <c r="H26" s="171">
        <v>0</v>
      </c>
      <c r="I26" s="141"/>
      <c r="J26" s="141"/>
      <c r="K26" s="150" t="s">
        <v>10</v>
      </c>
      <c r="L26" s="151" t="s">
        <v>10</v>
      </c>
      <c r="M26" s="151"/>
      <c r="N26" s="151"/>
      <c r="O26"/>
    </row>
    <row r="27" spans="1:15" ht="75" customHeight="1" x14ac:dyDescent="0.35">
      <c r="A27" s="134" t="s">
        <v>64</v>
      </c>
      <c r="B27" s="132" t="s">
        <v>68</v>
      </c>
      <c r="C27" s="151" t="s">
        <v>69</v>
      </c>
      <c r="D27" s="148">
        <v>45210</v>
      </c>
      <c r="E27" s="152" t="s">
        <v>70</v>
      </c>
      <c r="F27" s="158">
        <v>45291</v>
      </c>
      <c r="G27" s="152" t="s">
        <v>70</v>
      </c>
      <c r="H27" s="149">
        <v>0</v>
      </c>
      <c r="I27" s="141"/>
      <c r="J27" s="141"/>
      <c r="K27" s="150" t="s">
        <v>10</v>
      </c>
      <c r="L27" s="151" t="s">
        <v>10</v>
      </c>
      <c r="M27" s="151"/>
      <c r="N27" s="151"/>
      <c r="O27"/>
    </row>
    <row r="28" spans="1:15" ht="81" customHeight="1" x14ac:dyDescent="0.35">
      <c r="A28" s="134" t="s">
        <v>71</v>
      </c>
      <c r="B28" s="132" t="s">
        <v>72</v>
      </c>
      <c r="C28" s="141" t="s">
        <v>73</v>
      </c>
      <c r="D28" s="148">
        <v>45230</v>
      </c>
      <c r="E28" s="146" t="s">
        <v>74</v>
      </c>
      <c r="F28" s="174">
        <v>45291</v>
      </c>
      <c r="G28" s="146" t="s">
        <v>74</v>
      </c>
      <c r="H28" s="149">
        <v>0</v>
      </c>
      <c r="I28" s="141"/>
      <c r="J28" s="141"/>
      <c r="K28" s="150" t="s">
        <v>10</v>
      </c>
      <c r="L28" s="151" t="s">
        <v>10</v>
      </c>
      <c r="M28" s="151"/>
      <c r="N28" s="151"/>
      <c r="O28"/>
    </row>
    <row r="29" spans="1:15" ht="96" customHeight="1" x14ac:dyDescent="0.35">
      <c r="A29" s="134" t="s">
        <v>75</v>
      </c>
      <c r="B29" s="132" t="s">
        <v>76</v>
      </c>
      <c r="C29" s="141" t="s">
        <v>77</v>
      </c>
      <c r="D29" s="148">
        <v>45237</v>
      </c>
      <c r="E29" s="146" t="s">
        <v>78</v>
      </c>
      <c r="F29" s="158">
        <v>45291</v>
      </c>
      <c r="G29" s="146" t="s">
        <v>78</v>
      </c>
      <c r="H29" s="149">
        <v>0</v>
      </c>
      <c r="I29" s="141"/>
      <c r="J29" s="141"/>
      <c r="K29" s="150" t="s">
        <v>10</v>
      </c>
      <c r="L29" s="151" t="s">
        <v>10</v>
      </c>
      <c r="M29" s="151"/>
      <c r="N29" s="151"/>
      <c r="O29"/>
    </row>
    <row r="30" spans="1:15" ht="96.75" customHeight="1" x14ac:dyDescent="0.35">
      <c r="A30" s="134" t="s">
        <v>79</v>
      </c>
      <c r="B30" s="132" t="s">
        <v>80</v>
      </c>
      <c r="C30" s="141" t="s">
        <v>81</v>
      </c>
      <c r="D30" s="148">
        <v>45195</v>
      </c>
      <c r="E30" s="146" t="s">
        <v>82</v>
      </c>
      <c r="F30" s="158">
        <v>45291</v>
      </c>
      <c r="G30" s="146" t="s">
        <v>82</v>
      </c>
      <c r="H30" s="149">
        <v>0</v>
      </c>
      <c r="I30" s="141"/>
      <c r="J30" s="141"/>
      <c r="K30" s="150" t="s">
        <v>10</v>
      </c>
      <c r="L30" s="151" t="s">
        <v>10</v>
      </c>
      <c r="M30" s="151"/>
      <c r="N30" s="151"/>
      <c r="O30"/>
    </row>
    <row r="31" spans="1:15" ht="82.5" customHeight="1" x14ac:dyDescent="0.35">
      <c r="A31" s="134" t="s">
        <v>83</v>
      </c>
      <c r="B31" s="132" t="s">
        <v>84</v>
      </c>
      <c r="C31" s="141" t="s">
        <v>85</v>
      </c>
      <c r="D31" s="148">
        <v>45216</v>
      </c>
      <c r="E31" s="146" t="s">
        <v>86</v>
      </c>
      <c r="F31" s="158">
        <v>45291</v>
      </c>
      <c r="G31" s="146" t="s">
        <v>86</v>
      </c>
      <c r="H31" s="149">
        <v>0</v>
      </c>
      <c r="I31" s="141"/>
      <c r="J31" s="141"/>
      <c r="K31" s="150" t="s">
        <v>10</v>
      </c>
      <c r="L31" s="151" t="s">
        <v>10</v>
      </c>
      <c r="M31" s="151"/>
      <c r="N31" s="151"/>
      <c r="O31"/>
    </row>
    <row r="32" spans="1:15" ht="138" customHeight="1" x14ac:dyDescent="0.35">
      <c r="A32" s="134" t="s">
        <v>87</v>
      </c>
      <c r="B32" s="132" t="s">
        <v>88</v>
      </c>
      <c r="C32" s="141" t="s">
        <v>89</v>
      </c>
      <c r="D32" s="148">
        <v>45117</v>
      </c>
      <c r="E32" s="146" t="s">
        <v>90</v>
      </c>
      <c r="F32" s="158">
        <v>45291</v>
      </c>
      <c r="G32" s="146" t="s">
        <v>90</v>
      </c>
      <c r="H32" s="149">
        <v>0</v>
      </c>
      <c r="I32" s="141"/>
      <c r="J32" s="141"/>
      <c r="K32" s="150" t="s">
        <v>10</v>
      </c>
      <c r="L32" s="151" t="s">
        <v>10</v>
      </c>
      <c r="M32" s="151"/>
      <c r="N32" s="151"/>
      <c r="O32"/>
    </row>
    <row r="33" spans="1:15" ht="89.25" customHeight="1" x14ac:dyDescent="0.35">
      <c r="A33" s="134" t="s">
        <v>91</v>
      </c>
      <c r="B33" s="132" t="s">
        <v>92</v>
      </c>
      <c r="C33" s="141" t="s">
        <v>93</v>
      </c>
      <c r="D33" s="148">
        <v>45181</v>
      </c>
      <c r="E33" s="146" t="s">
        <v>94</v>
      </c>
      <c r="F33" s="158">
        <v>45291</v>
      </c>
      <c r="G33" s="146" t="s">
        <v>94</v>
      </c>
      <c r="H33" s="149">
        <v>0</v>
      </c>
      <c r="I33" s="141"/>
      <c r="J33" s="141"/>
      <c r="K33" s="150" t="s">
        <v>10</v>
      </c>
      <c r="L33" s="151" t="s">
        <v>10</v>
      </c>
      <c r="M33" s="151"/>
      <c r="N33" s="151"/>
      <c r="O33"/>
    </row>
    <row r="34" spans="1:15" ht="96.75" customHeight="1" x14ac:dyDescent="0.35">
      <c r="A34" s="134" t="s">
        <v>95</v>
      </c>
      <c r="B34" s="132" t="s">
        <v>96</v>
      </c>
      <c r="C34" s="141" t="s">
        <v>97</v>
      </c>
      <c r="D34" s="148">
        <v>45198</v>
      </c>
      <c r="E34" s="152" t="s">
        <v>98</v>
      </c>
      <c r="F34" s="158">
        <v>45291</v>
      </c>
      <c r="G34" s="152" t="s">
        <v>98</v>
      </c>
      <c r="H34" s="149">
        <v>0</v>
      </c>
      <c r="I34" s="141"/>
      <c r="J34" s="141"/>
      <c r="K34" s="150" t="s">
        <v>10</v>
      </c>
      <c r="L34" s="151" t="s">
        <v>10</v>
      </c>
      <c r="M34" s="151"/>
      <c r="N34" s="151"/>
      <c r="O34"/>
    </row>
    <row r="35" spans="1:15" ht="93" customHeight="1" x14ac:dyDescent="0.35">
      <c r="A35" s="134" t="s">
        <v>99</v>
      </c>
      <c r="B35" s="132" t="s">
        <v>96</v>
      </c>
      <c r="C35" s="141" t="s">
        <v>100</v>
      </c>
      <c r="D35" s="148">
        <v>45202</v>
      </c>
      <c r="E35" s="152" t="s">
        <v>101</v>
      </c>
      <c r="F35" s="158">
        <v>45291</v>
      </c>
      <c r="G35" s="152"/>
      <c r="H35" s="149">
        <v>0</v>
      </c>
      <c r="I35" s="141"/>
      <c r="J35" s="141"/>
      <c r="K35" s="150" t="s">
        <v>10</v>
      </c>
      <c r="L35" s="151" t="s">
        <v>10</v>
      </c>
      <c r="M35" s="151"/>
      <c r="N35" s="151"/>
      <c r="O35"/>
    </row>
    <row r="36" spans="1:15" ht="88.5" customHeight="1" x14ac:dyDescent="0.35">
      <c r="A36" s="134" t="s">
        <v>102</v>
      </c>
      <c r="B36" s="135" t="s">
        <v>103</v>
      </c>
      <c r="C36" s="141" t="s">
        <v>104</v>
      </c>
      <c r="D36" s="148">
        <v>45218</v>
      </c>
      <c r="E36" s="146" t="s">
        <v>105</v>
      </c>
      <c r="F36" s="158">
        <v>45291</v>
      </c>
      <c r="G36" s="146" t="s">
        <v>105</v>
      </c>
      <c r="H36" s="149">
        <v>0</v>
      </c>
      <c r="I36" s="141"/>
      <c r="J36" s="141"/>
      <c r="K36" s="150" t="s">
        <v>10</v>
      </c>
      <c r="L36" s="151" t="s">
        <v>10</v>
      </c>
      <c r="M36" s="151"/>
      <c r="N36" s="151"/>
      <c r="O36"/>
    </row>
    <row r="37" spans="1:15" ht="67.5" customHeight="1" x14ac:dyDescent="0.35">
      <c r="A37" s="134" t="s">
        <v>106</v>
      </c>
      <c r="B37" s="132" t="s">
        <v>72</v>
      </c>
      <c r="C37" s="141" t="s">
        <v>107</v>
      </c>
      <c r="D37" s="148">
        <v>45222</v>
      </c>
      <c r="E37" s="146" t="s">
        <v>108</v>
      </c>
      <c r="F37" s="158">
        <v>45291</v>
      </c>
      <c r="G37" s="146" t="s">
        <v>108</v>
      </c>
      <c r="H37" s="149">
        <v>0</v>
      </c>
      <c r="I37" s="141"/>
      <c r="J37" s="141"/>
      <c r="K37" s="150" t="s">
        <v>10</v>
      </c>
      <c r="L37" s="151"/>
      <c r="M37" s="151"/>
      <c r="N37" s="151"/>
      <c r="O37"/>
    </row>
    <row r="38" spans="1:15" ht="90.75" customHeight="1" x14ac:dyDescent="0.35">
      <c r="A38" s="134" t="s">
        <v>109</v>
      </c>
      <c r="B38" s="132" t="s">
        <v>110</v>
      </c>
      <c r="C38" s="141" t="s">
        <v>111</v>
      </c>
      <c r="D38" s="148">
        <v>45224</v>
      </c>
      <c r="E38" s="146" t="s">
        <v>112</v>
      </c>
      <c r="F38" s="158">
        <v>45291</v>
      </c>
      <c r="G38" s="146" t="s">
        <v>112</v>
      </c>
      <c r="H38" s="149">
        <v>0</v>
      </c>
      <c r="I38" s="141"/>
      <c r="J38" s="141"/>
      <c r="K38" s="150" t="s">
        <v>10</v>
      </c>
      <c r="L38" s="151"/>
      <c r="M38" s="151"/>
      <c r="N38" s="151"/>
      <c r="O38"/>
    </row>
    <row r="39" spans="1:15" ht="58.5" customHeight="1" x14ac:dyDescent="0.35">
      <c r="A39" s="134" t="s">
        <v>113</v>
      </c>
      <c r="B39" s="132" t="s">
        <v>114</v>
      </c>
      <c r="C39" s="141" t="s">
        <v>115</v>
      </c>
      <c r="D39" s="148">
        <v>45244</v>
      </c>
      <c r="E39" s="146" t="s">
        <v>116</v>
      </c>
      <c r="F39" s="158">
        <v>45291</v>
      </c>
      <c r="G39" s="146" t="s">
        <v>116</v>
      </c>
      <c r="H39" s="149">
        <v>0</v>
      </c>
      <c r="I39" s="141"/>
      <c r="J39" s="141"/>
      <c r="K39" s="150" t="s">
        <v>10</v>
      </c>
      <c r="L39" s="151"/>
      <c r="M39" s="151"/>
      <c r="N39" s="151"/>
      <c r="O39"/>
    </row>
    <row r="40" spans="1:15" ht="71.25" customHeight="1" x14ac:dyDescent="0.35">
      <c r="A40" s="133" t="s">
        <v>117</v>
      </c>
      <c r="B40" s="133" t="s">
        <v>118</v>
      </c>
      <c r="C40" s="141" t="s">
        <v>119</v>
      </c>
      <c r="D40" s="148">
        <v>45083</v>
      </c>
      <c r="E40" s="152" t="s">
        <v>120</v>
      </c>
      <c r="F40" s="158">
        <v>45291</v>
      </c>
      <c r="G40" s="152" t="s">
        <v>120</v>
      </c>
      <c r="H40" s="149">
        <v>0</v>
      </c>
      <c r="I40" s="141"/>
      <c r="J40" s="141"/>
      <c r="K40" s="150" t="s">
        <v>10</v>
      </c>
      <c r="L40" s="151"/>
      <c r="M40" s="151"/>
      <c r="N40" s="151"/>
      <c r="O40"/>
    </row>
    <row r="41" spans="1:15" ht="96" customHeight="1" x14ac:dyDescent="0.35">
      <c r="A41" s="133" t="s">
        <v>121</v>
      </c>
      <c r="B41" s="133" t="s">
        <v>96</v>
      </c>
      <c r="C41" s="141" t="s">
        <v>122</v>
      </c>
      <c r="D41" s="148">
        <v>45195</v>
      </c>
      <c r="E41" s="146" t="s">
        <v>123</v>
      </c>
      <c r="F41" s="158">
        <v>45291</v>
      </c>
      <c r="G41" s="146" t="s">
        <v>123</v>
      </c>
      <c r="H41" s="149">
        <v>0</v>
      </c>
      <c r="I41" s="141"/>
      <c r="J41" s="141"/>
      <c r="K41" s="150" t="s">
        <v>10</v>
      </c>
      <c r="L41" s="151"/>
      <c r="M41" s="151"/>
      <c r="N41" s="151"/>
      <c r="O41"/>
    </row>
    <row r="42" spans="1:15" ht="96.75" customHeight="1" x14ac:dyDescent="0.35">
      <c r="A42" s="133" t="s">
        <v>124</v>
      </c>
      <c r="B42" s="139" t="s">
        <v>80</v>
      </c>
      <c r="C42" s="141" t="s">
        <v>125</v>
      </c>
      <c r="D42" s="148">
        <v>45203</v>
      </c>
      <c r="E42" s="146" t="s">
        <v>126</v>
      </c>
      <c r="F42" s="158">
        <v>45291</v>
      </c>
      <c r="G42" s="146" t="s">
        <v>126</v>
      </c>
      <c r="H42" s="149">
        <v>0</v>
      </c>
      <c r="I42" s="141"/>
      <c r="J42" s="141"/>
      <c r="K42" s="150" t="s">
        <v>10</v>
      </c>
      <c r="L42" s="151"/>
      <c r="M42" s="151"/>
      <c r="N42" s="151"/>
      <c r="O42"/>
    </row>
    <row r="43" spans="1:15" ht="114.75" customHeight="1" x14ac:dyDescent="0.35">
      <c r="A43" s="133" t="s">
        <v>127</v>
      </c>
      <c r="B43" s="133" t="s">
        <v>128</v>
      </c>
      <c r="C43" s="141" t="s">
        <v>129</v>
      </c>
      <c r="D43" s="148">
        <v>45219</v>
      </c>
      <c r="E43" s="146" t="s">
        <v>130</v>
      </c>
      <c r="F43" s="158">
        <v>45291</v>
      </c>
      <c r="G43" s="146" t="s">
        <v>130</v>
      </c>
      <c r="H43" s="149">
        <v>0</v>
      </c>
      <c r="I43" s="141"/>
      <c r="J43" s="141"/>
      <c r="K43" s="150" t="s">
        <v>10</v>
      </c>
      <c r="L43" s="151"/>
      <c r="M43" s="151"/>
      <c r="N43" s="151"/>
      <c r="O43"/>
    </row>
    <row r="44" spans="1:15" ht="86.25" customHeight="1" x14ac:dyDescent="0.35">
      <c r="A44" s="133" t="s">
        <v>131</v>
      </c>
      <c r="B44" s="133" t="s">
        <v>132</v>
      </c>
      <c r="C44" s="141" t="s">
        <v>133</v>
      </c>
      <c r="D44" s="148">
        <v>45195</v>
      </c>
      <c r="E44" s="146" t="s">
        <v>134</v>
      </c>
      <c r="F44" s="158">
        <v>45291</v>
      </c>
      <c r="G44" s="146" t="s">
        <v>134</v>
      </c>
      <c r="H44" s="149">
        <v>0</v>
      </c>
      <c r="I44" s="141"/>
      <c r="J44" s="141"/>
      <c r="K44" s="150" t="s">
        <v>10</v>
      </c>
      <c r="L44" s="151"/>
      <c r="M44" s="151"/>
      <c r="N44" s="151"/>
      <c r="O44"/>
    </row>
    <row r="45" spans="1:15" ht="69" customHeight="1" x14ac:dyDescent="0.35">
      <c r="A45" s="133" t="s">
        <v>135</v>
      </c>
      <c r="B45" s="133" t="s">
        <v>136</v>
      </c>
      <c r="C45" s="141" t="s">
        <v>137</v>
      </c>
      <c r="D45" s="148">
        <v>45208</v>
      </c>
      <c r="E45" s="146" t="s">
        <v>138</v>
      </c>
      <c r="F45" s="172">
        <v>45291</v>
      </c>
      <c r="G45" s="146" t="s">
        <v>138</v>
      </c>
      <c r="H45" s="149">
        <v>0</v>
      </c>
      <c r="I45" s="141"/>
      <c r="J45" s="141"/>
      <c r="K45" s="150" t="s">
        <v>10</v>
      </c>
      <c r="L45" s="151"/>
      <c r="M45" s="151"/>
      <c r="N45" s="151"/>
      <c r="O45"/>
    </row>
    <row r="46" spans="1:15" s="41" customFormat="1" ht="92.25" customHeight="1" x14ac:dyDescent="0.35">
      <c r="A46" s="134" t="s">
        <v>139</v>
      </c>
      <c r="B46" s="134" t="s">
        <v>80</v>
      </c>
      <c r="C46" s="141" t="s">
        <v>140</v>
      </c>
      <c r="D46" s="148">
        <v>45198</v>
      </c>
      <c r="E46" s="152" t="s">
        <v>141</v>
      </c>
      <c r="F46" s="158">
        <v>45291</v>
      </c>
      <c r="G46" s="152" t="s">
        <v>141</v>
      </c>
      <c r="H46" s="149">
        <v>0</v>
      </c>
      <c r="I46" s="141"/>
      <c r="J46" s="141"/>
      <c r="K46" s="150" t="s">
        <v>10</v>
      </c>
      <c r="L46" s="147"/>
      <c r="M46" s="153"/>
      <c r="N46" s="153"/>
    </row>
    <row r="47" spans="1:15" s="41" customFormat="1" ht="113.25" customHeight="1" x14ac:dyDescent="0.35">
      <c r="A47" s="134" t="s">
        <v>142</v>
      </c>
      <c r="B47" s="134" t="s">
        <v>143</v>
      </c>
      <c r="C47" s="141" t="s">
        <v>144</v>
      </c>
      <c r="D47" s="148">
        <v>45142</v>
      </c>
      <c r="E47" s="152" t="s">
        <v>145</v>
      </c>
      <c r="F47" s="158">
        <v>45291</v>
      </c>
      <c r="G47" s="152" t="s">
        <v>145</v>
      </c>
      <c r="H47" s="149">
        <v>0</v>
      </c>
      <c r="I47" s="141"/>
      <c r="J47" s="141"/>
      <c r="K47" s="150" t="s">
        <v>10</v>
      </c>
      <c r="L47" s="147"/>
      <c r="M47" s="153"/>
      <c r="N47" s="153"/>
    </row>
    <row r="48" spans="1:15" ht="127.5" customHeight="1" x14ac:dyDescent="0.35">
      <c r="A48" s="134" t="s">
        <v>146</v>
      </c>
      <c r="B48" s="134" t="s">
        <v>147</v>
      </c>
      <c r="C48" s="141" t="s">
        <v>148</v>
      </c>
      <c r="D48" s="148">
        <v>45205</v>
      </c>
      <c r="E48" s="146" t="s">
        <v>149</v>
      </c>
      <c r="F48" s="158">
        <v>45291</v>
      </c>
      <c r="G48" s="146" t="s">
        <v>149</v>
      </c>
      <c r="H48" s="149">
        <v>0</v>
      </c>
      <c r="I48" s="141"/>
      <c r="J48" s="141"/>
      <c r="K48" s="150" t="s">
        <v>10</v>
      </c>
      <c r="L48" s="141"/>
      <c r="M48" s="151"/>
      <c r="N48" s="151"/>
      <c r="O48"/>
    </row>
    <row r="49" spans="1:15" ht="116.25" customHeight="1" x14ac:dyDescent="0.35">
      <c r="A49" s="134" t="s">
        <v>150</v>
      </c>
      <c r="B49" s="134" t="s">
        <v>151</v>
      </c>
      <c r="C49" s="141" t="s">
        <v>152</v>
      </c>
      <c r="D49" s="148">
        <v>45078</v>
      </c>
      <c r="E49" s="146" t="s">
        <v>178</v>
      </c>
      <c r="F49" s="158">
        <v>45291</v>
      </c>
      <c r="G49" s="146" t="s">
        <v>178</v>
      </c>
      <c r="H49" s="149">
        <v>0</v>
      </c>
      <c r="I49" s="141"/>
      <c r="J49" s="141"/>
      <c r="K49" s="150" t="s">
        <v>10</v>
      </c>
      <c r="L49" s="141"/>
      <c r="M49" s="151"/>
      <c r="N49" s="151"/>
      <c r="O49"/>
    </row>
    <row r="50" spans="1:15" ht="92.25" customHeight="1" x14ac:dyDescent="0.35">
      <c r="A50" s="140" t="s">
        <v>153</v>
      </c>
      <c r="B50" s="140" t="s">
        <v>154</v>
      </c>
      <c r="C50" s="141" t="s">
        <v>155</v>
      </c>
      <c r="D50" s="142">
        <v>45226</v>
      </c>
      <c r="E50" s="143" t="s">
        <v>156</v>
      </c>
      <c r="F50" s="158">
        <v>45291</v>
      </c>
      <c r="G50" s="143" t="s">
        <v>156</v>
      </c>
      <c r="H50" s="144">
        <v>0</v>
      </c>
      <c r="I50" s="154"/>
      <c r="J50" s="154"/>
      <c r="K50" s="150" t="s">
        <v>10</v>
      </c>
      <c r="L50" s="154"/>
      <c r="M50" s="138"/>
      <c r="N50" s="138"/>
      <c r="O50"/>
    </row>
    <row r="51" spans="1:15" ht="67.5" customHeight="1" x14ac:dyDescent="0.35">
      <c r="A51" s="140" t="s">
        <v>157</v>
      </c>
      <c r="B51" s="140" t="s">
        <v>158</v>
      </c>
      <c r="C51" s="141" t="s">
        <v>159</v>
      </c>
      <c r="D51" s="142">
        <v>45146</v>
      </c>
      <c r="E51" s="143" t="s">
        <v>160</v>
      </c>
      <c r="F51" s="158">
        <v>45291</v>
      </c>
      <c r="G51" s="143" t="s">
        <v>160</v>
      </c>
      <c r="H51" s="144">
        <v>0</v>
      </c>
      <c r="I51" s="154"/>
      <c r="J51" s="154"/>
      <c r="K51" s="150" t="s">
        <v>10</v>
      </c>
      <c r="L51" s="154"/>
      <c r="M51" s="138"/>
      <c r="N51" s="138"/>
      <c r="O51"/>
    </row>
    <row r="52" spans="1:15" ht="90" customHeight="1" x14ac:dyDescent="0.35">
      <c r="A52" s="140" t="s">
        <v>157</v>
      </c>
      <c r="B52" s="140" t="s">
        <v>161</v>
      </c>
      <c r="C52" s="141" t="s">
        <v>162</v>
      </c>
      <c r="D52" s="142">
        <v>45224</v>
      </c>
      <c r="E52" s="143" t="s">
        <v>163</v>
      </c>
      <c r="F52" s="158">
        <v>45291</v>
      </c>
      <c r="G52" s="143" t="s">
        <v>163</v>
      </c>
      <c r="H52" s="144">
        <v>0</v>
      </c>
      <c r="I52" s="154"/>
      <c r="J52" s="154"/>
      <c r="K52" s="150" t="s">
        <v>10</v>
      </c>
      <c r="L52" s="154"/>
      <c r="M52" s="138"/>
      <c r="N52" s="138"/>
      <c r="O52"/>
    </row>
    <row r="53" spans="1:15" ht="55.5" customHeight="1" x14ac:dyDescent="0.35">
      <c r="A53" s="140" t="s">
        <v>164</v>
      </c>
      <c r="B53" s="173" t="s">
        <v>165</v>
      </c>
      <c r="C53" s="141" t="s">
        <v>166</v>
      </c>
      <c r="D53" s="142">
        <v>45224</v>
      </c>
      <c r="E53" s="143" t="s">
        <v>167</v>
      </c>
      <c r="F53" s="158">
        <v>45291</v>
      </c>
      <c r="G53" s="143" t="s">
        <v>167</v>
      </c>
      <c r="H53" s="144">
        <v>0</v>
      </c>
      <c r="I53" s="154"/>
      <c r="J53" s="154"/>
      <c r="K53" s="150" t="s">
        <v>10</v>
      </c>
      <c r="L53" s="154"/>
      <c r="M53" s="138"/>
      <c r="N53" s="138"/>
      <c r="O53"/>
    </row>
    <row r="54" spans="1:15" ht="63" customHeight="1" x14ac:dyDescent="0.35">
      <c r="A54" s="140" t="s">
        <v>168</v>
      </c>
      <c r="B54" s="140" t="s">
        <v>169</v>
      </c>
      <c r="C54" s="141" t="s">
        <v>170</v>
      </c>
      <c r="D54" s="142">
        <v>45176</v>
      </c>
      <c r="E54" s="143" t="s">
        <v>171</v>
      </c>
      <c r="F54" s="158">
        <v>45291</v>
      </c>
      <c r="G54" s="143" t="s">
        <v>171</v>
      </c>
      <c r="H54" s="144">
        <v>0</v>
      </c>
      <c r="I54" s="154"/>
      <c r="J54" s="154"/>
      <c r="K54" s="150" t="s">
        <v>10</v>
      </c>
      <c r="L54" s="154"/>
      <c r="M54" s="138"/>
      <c r="N54" s="138"/>
      <c r="O54"/>
    </row>
    <row r="55" spans="1:15" ht="91.5" customHeight="1" x14ac:dyDescent="0.35">
      <c r="A55" s="140" t="s">
        <v>172</v>
      </c>
      <c r="B55" s="140" t="s">
        <v>173</v>
      </c>
      <c r="C55" s="141" t="s">
        <v>174</v>
      </c>
      <c r="D55" s="142">
        <v>45231</v>
      </c>
      <c r="E55" s="143" t="s">
        <v>175</v>
      </c>
      <c r="F55" s="158">
        <v>45291</v>
      </c>
      <c r="G55" s="143" t="s">
        <v>175</v>
      </c>
      <c r="H55" s="144">
        <v>0</v>
      </c>
      <c r="I55" s="154"/>
      <c r="J55" s="154"/>
      <c r="K55" s="150" t="s">
        <v>10</v>
      </c>
      <c r="L55" s="154"/>
      <c r="M55" s="138"/>
      <c r="N55" s="138"/>
      <c r="O55"/>
    </row>
    <row r="56" spans="1:15" ht="75" customHeight="1" x14ac:dyDescent="0.35">
      <c r="A56" s="140" t="s">
        <v>176</v>
      </c>
      <c r="B56" s="135" t="s">
        <v>177</v>
      </c>
      <c r="C56" s="141" t="s">
        <v>180</v>
      </c>
      <c r="D56" s="142">
        <v>45176</v>
      </c>
      <c r="E56" s="143" t="s">
        <v>179</v>
      </c>
      <c r="F56" s="158">
        <v>45291</v>
      </c>
      <c r="G56" s="143" t="s">
        <v>179</v>
      </c>
      <c r="H56" s="144">
        <v>0</v>
      </c>
      <c r="I56" s="154"/>
      <c r="J56" s="154"/>
      <c r="K56" s="150" t="s">
        <v>10</v>
      </c>
      <c r="L56" s="154"/>
      <c r="M56" s="138"/>
      <c r="N56" s="138"/>
      <c r="O56"/>
    </row>
    <row r="57" spans="1:15" s="15" customFormat="1" ht="144.75" customHeight="1" x14ac:dyDescent="0.35">
      <c r="A57" s="175" t="s">
        <v>181</v>
      </c>
      <c r="B57" s="176" t="s">
        <v>182</v>
      </c>
      <c r="C57" s="177" t="s">
        <v>183</v>
      </c>
      <c r="D57" s="178">
        <v>45177</v>
      </c>
      <c r="E57" s="179" t="s">
        <v>184</v>
      </c>
      <c r="F57" s="180">
        <v>45291</v>
      </c>
      <c r="G57" s="179" t="s">
        <v>184</v>
      </c>
      <c r="H57" s="144">
        <v>0</v>
      </c>
      <c r="I57" s="154"/>
      <c r="J57" s="154"/>
      <c r="K57" s="150" t="s">
        <v>10</v>
      </c>
      <c r="L57" s="182"/>
      <c r="M57" s="184"/>
      <c r="N57" s="184"/>
    </row>
    <row r="58" spans="1:15" s="15" customFormat="1" ht="51" x14ac:dyDescent="0.35">
      <c r="A58" s="175" t="s">
        <v>185</v>
      </c>
      <c r="B58" s="176" t="s">
        <v>186</v>
      </c>
      <c r="C58" s="177" t="s">
        <v>187</v>
      </c>
      <c r="D58" s="178">
        <v>45182</v>
      </c>
      <c r="E58" s="179">
        <v>14942370.6</v>
      </c>
      <c r="F58" s="180">
        <v>45233</v>
      </c>
      <c r="G58" s="179">
        <v>14942370.6</v>
      </c>
      <c r="H58" s="144">
        <v>0</v>
      </c>
      <c r="I58" s="154"/>
      <c r="J58" s="154"/>
      <c r="K58" s="150" t="s">
        <v>10</v>
      </c>
      <c r="L58" s="182"/>
      <c r="M58" s="184"/>
      <c r="N58" s="184"/>
    </row>
    <row r="59" spans="1:15" s="15" customFormat="1" ht="94.5" customHeight="1" x14ac:dyDescent="0.35">
      <c r="A59" s="175" t="s">
        <v>185</v>
      </c>
      <c r="B59" s="176" t="s">
        <v>186</v>
      </c>
      <c r="C59" s="177" t="s">
        <v>189</v>
      </c>
      <c r="D59" s="178">
        <v>44915</v>
      </c>
      <c r="E59" s="179">
        <v>3308880.29</v>
      </c>
      <c r="F59" s="180">
        <v>45233</v>
      </c>
      <c r="G59" s="179">
        <v>3308880.29</v>
      </c>
      <c r="H59" s="144">
        <v>0</v>
      </c>
      <c r="I59" s="154"/>
      <c r="J59" s="154"/>
      <c r="K59" s="150" t="s">
        <v>10</v>
      </c>
      <c r="L59" s="182"/>
      <c r="M59" s="184"/>
      <c r="N59" s="184"/>
    </row>
    <row r="60" spans="1:15" s="15" customFormat="1" ht="113.25" customHeight="1" x14ac:dyDescent="0.35">
      <c r="A60" s="175" t="s">
        <v>190</v>
      </c>
      <c r="B60" s="176" t="s">
        <v>191</v>
      </c>
      <c r="C60" s="177" t="s">
        <v>192</v>
      </c>
      <c r="D60" s="178">
        <v>45224</v>
      </c>
      <c r="E60" s="179">
        <v>2424393.2200000002</v>
      </c>
      <c r="F60" s="180">
        <v>45232</v>
      </c>
      <c r="G60" s="179">
        <v>2424393.2200000002</v>
      </c>
      <c r="H60" s="144">
        <v>0</v>
      </c>
      <c r="I60" s="154"/>
      <c r="J60" s="154"/>
      <c r="K60" s="150" t="s">
        <v>10</v>
      </c>
      <c r="L60" s="182"/>
      <c r="M60" s="184"/>
      <c r="N60" s="184"/>
    </row>
    <row r="61" spans="1:15" s="15" customFormat="1" ht="85.5" customHeight="1" x14ac:dyDescent="0.35">
      <c r="A61" s="175" t="s">
        <v>193</v>
      </c>
      <c r="B61" s="176" t="s">
        <v>194</v>
      </c>
      <c r="C61" s="177" t="s">
        <v>195</v>
      </c>
      <c r="D61" s="178">
        <v>45217</v>
      </c>
      <c r="E61" s="179">
        <v>18703.259999999998</v>
      </c>
      <c r="F61" s="180">
        <v>45252</v>
      </c>
      <c r="G61" s="179">
        <v>18703.259999999998</v>
      </c>
      <c r="H61" s="144">
        <v>0</v>
      </c>
      <c r="I61" s="154"/>
      <c r="J61" s="154"/>
      <c r="K61" s="150" t="s">
        <v>10</v>
      </c>
      <c r="L61" s="182"/>
      <c r="M61" s="184"/>
      <c r="N61" s="184"/>
    </row>
    <row r="62" spans="1:15" s="15" customFormat="1" ht="87.75" customHeight="1" x14ac:dyDescent="0.35">
      <c r="A62" s="175" t="s">
        <v>196</v>
      </c>
      <c r="B62" s="176" t="s">
        <v>194</v>
      </c>
      <c r="C62" s="177" t="s">
        <v>197</v>
      </c>
      <c r="D62" s="178" t="s">
        <v>198</v>
      </c>
      <c r="E62" s="179">
        <v>15901.46</v>
      </c>
      <c r="F62" s="180">
        <v>45251</v>
      </c>
      <c r="G62" s="179">
        <v>15901.46</v>
      </c>
      <c r="H62" s="144">
        <v>0</v>
      </c>
      <c r="I62" s="154"/>
      <c r="J62" s="154"/>
      <c r="K62" s="150" t="s">
        <v>10</v>
      </c>
      <c r="L62" s="182"/>
      <c r="M62" s="184"/>
      <c r="N62" s="184"/>
    </row>
    <row r="63" spans="1:15" s="15" customFormat="1" ht="100.5" customHeight="1" x14ac:dyDescent="0.35">
      <c r="A63" s="175" t="s">
        <v>199</v>
      </c>
      <c r="B63" s="176" t="s">
        <v>200</v>
      </c>
      <c r="C63" s="177" t="s">
        <v>201</v>
      </c>
      <c r="D63" s="178">
        <v>45167</v>
      </c>
      <c r="E63" s="179">
        <v>137000</v>
      </c>
      <c r="F63" s="180" t="s">
        <v>202</v>
      </c>
      <c r="G63" s="179">
        <v>137000</v>
      </c>
      <c r="H63" s="144">
        <v>0</v>
      </c>
      <c r="I63" s="154"/>
      <c r="J63" s="154"/>
      <c r="K63" s="150" t="s">
        <v>10</v>
      </c>
      <c r="L63" s="182"/>
      <c r="M63" s="184"/>
      <c r="N63" s="184"/>
    </row>
    <row r="64" spans="1:15" s="15" customFormat="1" ht="93.75" customHeight="1" x14ac:dyDescent="0.35">
      <c r="A64" s="175" t="s">
        <v>203</v>
      </c>
      <c r="B64" s="176" t="s">
        <v>204</v>
      </c>
      <c r="C64" s="177" t="s">
        <v>205</v>
      </c>
      <c r="D64" s="178">
        <v>45019</v>
      </c>
      <c r="E64" s="179">
        <v>2599.98</v>
      </c>
      <c r="F64" s="180">
        <v>45258</v>
      </c>
      <c r="G64" s="179">
        <v>2599.98</v>
      </c>
      <c r="H64" s="144">
        <v>0</v>
      </c>
      <c r="I64" s="154"/>
      <c r="J64" s="154"/>
      <c r="K64" s="150" t="s">
        <v>10</v>
      </c>
      <c r="L64" s="182"/>
      <c r="M64" s="184"/>
      <c r="N64" s="184"/>
    </row>
    <row r="65" spans="1:15" s="15" customFormat="1" ht="81.75" customHeight="1" x14ac:dyDescent="0.35">
      <c r="A65" s="175" t="s">
        <v>203</v>
      </c>
      <c r="B65" s="176" t="s">
        <v>204</v>
      </c>
      <c r="C65" s="177" t="s">
        <v>206</v>
      </c>
      <c r="D65" s="178">
        <v>45128</v>
      </c>
      <c r="E65" s="179">
        <v>8898.86</v>
      </c>
      <c r="F65" s="180">
        <v>45258</v>
      </c>
      <c r="G65" s="179">
        <v>8898.86</v>
      </c>
      <c r="H65" s="144">
        <v>0</v>
      </c>
      <c r="I65" s="154"/>
      <c r="J65" s="154"/>
      <c r="K65" s="150" t="s">
        <v>10</v>
      </c>
      <c r="L65" s="182"/>
      <c r="M65" s="184"/>
      <c r="N65" s="184"/>
    </row>
    <row r="66" spans="1:15" s="15" customFormat="1" ht="72" customHeight="1" x14ac:dyDescent="0.35">
      <c r="A66" s="175" t="s">
        <v>203</v>
      </c>
      <c r="B66" s="176" t="s">
        <v>204</v>
      </c>
      <c r="C66" s="177" t="s">
        <v>207</v>
      </c>
      <c r="D66" s="178" t="s">
        <v>208</v>
      </c>
      <c r="E66" s="179">
        <v>13599.42</v>
      </c>
      <c r="F66" s="180">
        <v>45258</v>
      </c>
      <c r="G66" s="179">
        <v>13599.42</v>
      </c>
      <c r="H66" s="181">
        <v>0</v>
      </c>
      <c r="I66" s="182" t="s">
        <v>188</v>
      </c>
      <c r="J66" s="182"/>
      <c r="K66" s="150" t="s">
        <v>10</v>
      </c>
      <c r="L66" s="182"/>
      <c r="M66" s="184"/>
      <c r="N66" s="184"/>
    </row>
    <row r="67" spans="1:15" s="15" customFormat="1" ht="73.5" customHeight="1" x14ac:dyDescent="0.35">
      <c r="A67" s="175" t="s">
        <v>209</v>
      </c>
      <c r="B67" s="176" t="s">
        <v>194</v>
      </c>
      <c r="C67" s="177" t="s">
        <v>210</v>
      </c>
      <c r="D67" s="178">
        <v>45201</v>
      </c>
      <c r="E67" s="179">
        <v>15926.25</v>
      </c>
      <c r="F67" s="180">
        <v>45260</v>
      </c>
      <c r="G67" s="179">
        <v>15926.25</v>
      </c>
      <c r="H67" s="181">
        <v>0</v>
      </c>
      <c r="I67" s="182" t="s">
        <v>188</v>
      </c>
      <c r="J67" s="182"/>
      <c r="K67" s="150" t="s">
        <v>10</v>
      </c>
      <c r="L67" s="182"/>
      <c r="M67" s="184"/>
      <c r="N67" s="184"/>
    </row>
    <row r="68" spans="1:15" s="15" customFormat="1" ht="76.5" customHeight="1" x14ac:dyDescent="0.35">
      <c r="A68" s="175" t="s">
        <v>209</v>
      </c>
      <c r="B68" s="176" t="s">
        <v>194</v>
      </c>
      <c r="C68" s="177" t="s">
        <v>211</v>
      </c>
      <c r="D68" s="178">
        <v>45201</v>
      </c>
      <c r="E68" s="179">
        <v>39187.360000000001</v>
      </c>
      <c r="F68" s="180">
        <v>45260</v>
      </c>
      <c r="G68" s="179">
        <v>39187.360000000001</v>
      </c>
      <c r="H68" s="181">
        <v>0</v>
      </c>
      <c r="I68" s="182" t="s">
        <v>188</v>
      </c>
      <c r="J68" s="182"/>
      <c r="K68" s="150" t="s">
        <v>10</v>
      </c>
      <c r="L68" s="182"/>
      <c r="M68" s="184"/>
      <c r="N68" s="184"/>
    </row>
    <row r="69" spans="1:15" s="15" customFormat="1" ht="84.75" customHeight="1" x14ac:dyDescent="0.35">
      <c r="A69" s="175" t="s">
        <v>209</v>
      </c>
      <c r="B69" s="176" t="s">
        <v>194</v>
      </c>
      <c r="C69" s="177" t="s">
        <v>212</v>
      </c>
      <c r="D69" s="178">
        <v>45201</v>
      </c>
      <c r="E69" s="179">
        <v>15314.39</v>
      </c>
      <c r="F69" s="180">
        <v>45260</v>
      </c>
      <c r="G69" s="179">
        <v>15314.39</v>
      </c>
      <c r="H69" s="181">
        <v>0</v>
      </c>
      <c r="I69" s="182" t="s">
        <v>188</v>
      </c>
      <c r="J69" s="182"/>
      <c r="K69" s="150" t="s">
        <v>10</v>
      </c>
      <c r="L69" s="182"/>
      <c r="M69" s="184"/>
      <c r="N69" s="184"/>
    </row>
    <row r="70" spans="1:15" s="15" customFormat="1" ht="85.5" customHeight="1" x14ac:dyDescent="0.35">
      <c r="A70" s="175" t="s">
        <v>213</v>
      </c>
      <c r="B70" s="176" t="s">
        <v>214</v>
      </c>
      <c r="C70" s="177" t="s">
        <v>111</v>
      </c>
      <c r="D70" s="178">
        <v>45217</v>
      </c>
      <c r="E70" s="179">
        <v>8339060</v>
      </c>
      <c r="F70" s="180">
        <v>45243</v>
      </c>
      <c r="G70" s="179">
        <v>8339060</v>
      </c>
      <c r="H70" s="181">
        <v>0</v>
      </c>
      <c r="I70" s="182" t="s">
        <v>188</v>
      </c>
      <c r="J70" s="182"/>
      <c r="K70" s="150" t="s">
        <v>10</v>
      </c>
      <c r="L70" s="182"/>
      <c r="M70" s="184"/>
      <c r="N70" s="184"/>
    </row>
    <row r="71" spans="1:15" s="15" customFormat="1" ht="84.75" customHeight="1" x14ac:dyDescent="0.35">
      <c r="A71" s="175" t="s">
        <v>215</v>
      </c>
      <c r="B71" s="176" t="s">
        <v>216</v>
      </c>
      <c r="C71" s="177" t="s">
        <v>217</v>
      </c>
      <c r="D71" s="178">
        <v>45244</v>
      </c>
      <c r="E71" s="179">
        <v>438842</v>
      </c>
      <c r="F71" s="180">
        <v>45260</v>
      </c>
      <c r="G71" s="179">
        <v>438842</v>
      </c>
      <c r="H71" s="181">
        <v>0</v>
      </c>
      <c r="I71" s="182" t="s">
        <v>188</v>
      </c>
      <c r="J71" s="182"/>
      <c r="K71" s="150" t="s">
        <v>10</v>
      </c>
      <c r="L71" s="182"/>
      <c r="M71" s="184"/>
      <c r="N71" s="184"/>
    </row>
    <row r="72" spans="1:15" s="15" customFormat="1" ht="78.75" customHeight="1" x14ac:dyDescent="0.35">
      <c r="A72" s="175" t="s">
        <v>218</v>
      </c>
      <c r="B72" s="176" t="s">
        <v>219</v>
      </c>
      <c r="C72" s="177" t="s">
        <v>220</v>
      </c>
      <c r="D72" s="178">
        <v>45240</v>
      </c>
      <c r="E72" s="179">
        <v>1700000</v>
      </c>
      <c r="F72" s="180">
        <v>45240</v>
      </c>
      <c r="G72" s="179">
        <v>1700000</v>
      </c>
      <c r="H72" s="181">
        <v>0</v>
      </c>
      <c r="I72" s="182" t="s">
        <v>188</v>
      </c>
      <c r="J72" s="182"/>
      <c r="K72" s="150" t="s">
        <v>10</v>
      </c>
      <c r="L72" s="182"/>
      <c r="M72" s="184"/>
      <c r="N72" s="184"/>
    </row>
    <row r="73" spans="1:15" s="15" customFormat="1" ht="52.5" customHeight="1" x14ac:dyDescent="0.35">
      <c r="A73" s="175"/>
      <c r="B73" s="176"/>
      <c r="C73" s="177"/>
      <c r="D73" s="178"/>
      <c r="F73" s="180"/>
      <c r="G73" s="179"/>
      <c r="H73" s="181"/>
      <c r="I73" s="182"/>
      <c r="J73" s="182"/>
      <c r="K73" s="183"/>
      <c r="L73" s="182"/>
      <c r="M73" s="184"/>
      <c r="N73" s="184"/>
    </row>
    <row r="74" spans="1:15" ht="51.75" customHeight="1" x14ac:dyDescent="0.35">
      <c r="A74" s="140"/>
      <c r="B74" s="140"/>
      <c r="C74" s="141"/>
      <c r="D74" s="142"/>
      <c r="E74" s="143"/>
      <c r="F74" s="158"/>
      <c r="G74" s="143"/>
      <c r="H74" s="144"/>
      <c r="I74" s="145"/>
      <c r="J74" s="145"/>
      <c r="K74" s="150"/>
      <c r="L74" s="154"/>
      <c r="M74" s="138"/>
      <c r="N74" s="138"/>
      <c r="O74"/>
    </row>
    <row r="75" spans="1:15" ht="71.25" customHeight="1" x14ac:dyDescent="0.4">
      <c r="A75" s="81"/>
      <c r="B75" s="82" t="s">
        <v>9</v>
      </c>
      <c r="C75" s="83"/>
      <c r="D75" s="84"/>
      <c r="E75" s="185">
        <f>SUM(E58:E72)</f>
        <v>31420677.090000004</v>
      </c>
      <c r="F75" s="159"/>
      <c r="G75" s="93">
        <f>SUM(G14:G74)</f>
        <v>31420677.090000004</v>
      </c>
      <c r="H75" s="85">
        <f>SUM(H14:H74)</f>
        <v>0</v>
      </c>
      <c r="I75" s="86"/>
      <c r="J75" s="86"/>
      <c r="K75" s="125"/>
      <c r="L75" s="154"/>
      <c r="M75" s="138"/>
      <c r="N75" s="138"/>
      <c r="O75"/>
    </row>
    <row r="76" spans="1:15" ht="71.25" customHeight="1" x14ac:dyDescent="0.35">
      <c r="A76" s="17"/>
      <c r="B76" s="17"/>
      <c r="C76" s="18"/>
      <c r="D76" s="19"/>
      <c r="E76" s="94"/>
      <c r="F76" s="160"/>
      <c r="G76" s="94"/>
      <c r="H76" s="114"/>
      <c r="L76" s="154"/>
      <c r="M76" s="138"/>
      <c r="N76" s="138"/>
      <c r="O76"/>
    </row>
    <row r="77" spans="1:15" ht="58.5" customHeight="1" x14ac:dyDescent="0.35">
      <c r="A77" s="64"/>
      <c r="B77" s="17"/>
      <c r="C77" s="64"/>
      <c r="D77" s="65"/>
      <c r="E77" s="95"/>
      <c r="F77" s="161"/>
      <c r="G77" s="95"/>
      <c r="H77" s="115"/>
      <c r="I77" s="13"/>
      <c r="J77" s="13"/>
      <c r="K77" s="126"/>
      <c r="L77" s="154"/>
      <c r="M77" s="138"/>
      <c r="N77" s="138"/>
      <c r="O77"/>
    </row>
    <row r="78" spans="1:15" ht="69.75" customHeight="1" x14ac:dyDescent="0.35">
      <c r="A78" s="136" t="s">
        <v>7</v>
      </c>
      <c r="B78" s="137"/>
      <c r="C78" s="18"/>
      <c r="D78" s="19"/>
      <c r="E78" s="94"/>
      <c r="F78" s="160"/>
      <c r="G78" s="94"/>
      <c r="H78" s="114"/>
      <c r="L78" s="154"/>
      <c r="M78" s="138"/>
      <c r="N78" s="138"/>
      <c r="O78"/>
    </row>
    <row r="79" spans="1:15" ht="66" customHeight="1" x14ac:dyDescent="0.35">
      <c r="A79" s="137" t="s">
        <v>8</v>
      </c>
      <c r="B79" s="137"/>
      <c r="C79" s="64"/>
      <c r="D79" s="66"/>
      <c r="E79" s="95"/>
      <c r="F79" s="160"/>
      <c r="G79" s="95"/>
      <c r="H79" s="114"/>
      <c r="L79" s="154"/>
      <c r="M79" s="138"/>
      <c r="N79" s="138"/>
      <c r="O79"/>
    </row>
    <row r="80" spans="1:15" ht="63" customHeight="1" x14ac:dyDescent="0.35">
      <c r="A80" s="67"/>
      <c r="B80" s="64"/>
      <c r="C80" s="68"/>
      <c r="D80" s="69"/>
      <c r="E80" s="96"/>
      <c r="F80" s="162"/>
      <c r="G80" s="96"/>
      <c r="H80" s="116"/>
      <c r="I80" s="15"/>
      <c r="J80" s="15"/>
      <c r="L80" s="154"/>
      <c r="M80" s="138"/>
      <c r="N80" s="138"/>
      <c r="O80"/>
    </row>
    <row r="81" spans="1:15" ht="78" customHeight="1" x14ac:dyDescent="0.35">
      <c r="A81" s="17"/>
      <c r="B81" s="67"/>
      <c r="C81" s="18"/>
      <c r="D81" s="19"/>
      <c r="E81" s="94"/>
      <c r="F81" s="160"/>
      <c r="G81" s="94"/>
      <c r="H81" s="114"/>
      <c r="L81" s="154"/>
      <c r="M81" s="138"/>
      <c r="N81" s="138"/>
      <c r="O81"/>
    </row>
    <row r="82" spans="1:15" ht="59.25" customHeight="1" x14ac:dyDescent="0.35">
      <c r="A82" s="17"/>
      <c r="B82" s="17"/>
      <c r="C82" s="18"/>
      <c r="D82" s="19"/>
      <c r="E82" s="94"/>
      <c r="F82" s="160"/>
      <c r="G82" s="94"/>
      <c r="H82" s="114"/>
      <c r="L82" s="154"/>
      <c r="M82" s="138"/>
      <c r="N82" s="138"/>
      <c r="O82"/>
    </row>
    <row r="83" spans="1:15" ht="74.25" customHeight="1" x14ac:dyDescent="0.35">
      <c r="A83" s="17"/>
      <c r="B83" s="17"/>
      <c r="C83" s="18"/>
      <c r="D83" s="19"/>
      <c r="E83" s="94"/>
      <c r="F83" s="160"/>
      <c r="G83" s="94"/>
      <c r="H83" s="114"/>
      <c r="L83" s="154"/>
      <c r="M83" s="138"/>
      <c r="N83" s="138"/>
      <c r="O83"/>
    </row>
    <row r="84" spans="1:15" ht="79.5" customHeight="1" x14ac:dyDescent="0.35">
      <c r="A84" s="17"/>
      <c r="B84" s="17"/>
      <c r="C84" s="18"/>
      <c r="D84" s="19"/>
      <c r="E84" s="94"/>
      <c r="F84" s="160"/>
      <c r="G84" s="94"/>
      <c r="H84" s="114"/>
      <c r="L84" s="154"/>
      <c r="M84" s="138"/>
      <c r="N84" s="138"/>
      <c r="O84"/>
    </row>
    <row r="85" spans="1:15" ht="69.75" customHeight="1" x14ac:dyDescent="0.35">
      <c r="A85" s="17"/>
      <c r="B85" s="17"/>
      <c r="C85" s="18"/>
      <c r="D85" s="19"/>
      <c r="E85" s="94"/>
      <c r="F85" s="160"/>
      <c r="G85" s="94"/>
      <c r="H85" s="114"/>
      <c r="L85" s="154"/>
      <c r="M85" s="138"/>
      <c r="N85" s="138"/>
      <c r="O85"/>
    </row>
    <row r="86" spans="1:15" ht="88.5" customHeight="1" x14ac:dyDescent="0.35">
      <c r="A86" s="17"/>
      <c r="B86" s="17"/>
      <c r="C86" s="18"/>
      <c r="D86" s="19"/>
      <c r="E86" s="94"/>
      <c r="F86" s="160"/>
      <c r="G86" s="94"/>
      <c r="H86" s="114"/>
      <c r="L86" s="154"/>
      <c r="M86" s="138"/>
      <c r="N86" s="138"/>
      <c r="O86"/>
    </row>
    <row r="87" spans="1:15" ht="46.5" customHeight="1" x14ac:dyDescent="0.35">
      <c r="A87" s="17"/>
      <c r="B87" s="17"/>
      <c r="C87" s="18"/>
      <c r="D87" s="19"/>
      <c r="E87" s="94"/>
      <c r="F87" s="160"/>
      <c r="G87" s="94"/>
      <c r="H87" s="114"/>
      <c r="L87" s="154"/>
      <c r="M87" s="138"/>
      <c r="N87" s="138"/>
      <c r="O87"/>
    </row>
    <row r="88" spans="1:15" ht="27.75" customHeight="1" x14ac:dyDescent="0.35">
      <c r="A88" s="17"/>
      <c r="B88" s="17"/>
      <c r="C88" s="18"/>
      <c r="D88" s="19"/>
      <c r="E88" s="94"/>
      <c r="F88" s="160"/>
      <c r="G88" s="94"/>
      <c r="H88" s="114"/>
      <c r="L88" s="154" t="s">
        <v>10</v>
      </c>
      <c r="M88" s="138"/>
      <c r="N88" s="138"/>
      <c r="O88"/>
    </row>
    <row r="89" spans="1:15" s="71" customFormat="1" ht="41.25" customHeight="1" x14ac:dyDescent="0.4">
      <c r="A89" s="17"/>
      <c r="B89" s="17"/>
      <c r="C89" s="18"/>
      <c r="D89" s="19"/>
      <c r="E89" s="94"/>
      <c r="F89" s="160"/>
      <c r="G89" s="94"/>
      <c r="H89" s="114"/>
      <c r="I89"/>
      <c r="J89"/>
      <c r="K89" s="122"/>
    </row>
    <row r="90" spans="1:15" ht="15.75" x14ac:dyDescent="0.25">
      <c r="A90" s="17"/>
      <c r="B90" s="17"/>
      <c r="C90" s="18"/>
      <c r="D90" s="19"/>
      <c r="E90" s="94"/>
      <c r="F90" s="160"/>
      <c r="G90" s="94"/>
      <c r="H90" s="114"/>
      <c r="L90" s="7"/>
      <c r="N90" s="8"/>
    </row>
    <row r="91" spans="1:15" s="13" customFormat="1" ht="15.75" x14ac:dyDescent="0.25">
      <c r="A91" s="17"/>
      <c r="B91" s="70"/>
      <c r="C91" s="18"/>
      <c r="D91" s="19"/>
      <c r="E91" s="94"/>
      <c r="F91" s="160"/>
      <c r="G91" s="94"/>
      <c r="H91" s="114"/>
      <c r="I91"/>
      <c r="J91"/>
      <c r="K91" s="122"/>
      <c r="L91" s="9"/>
      <c r="M91" s="10"/>
      <c r="N91" s="11"/>
      <c r="O91" s="12"/>
    </row>
    <row r="92" spans="1:15" ht="15.75" x14ac:dyDescent="0.25">
      <c r="A92" s="17"/>
      <c r="B92" s="17"/>
      <c r="C92" s="18"/>
      <c r="D92" s="19"/>
      <c r="E92" s="94"/>
      <c r="F92" s="160"/>
      <c r="G92" s="94"/>
      <c r="H92" s="114"/>
      <c r="L92"/>
      <c r="N92"/>
      <c r="O92"/>
    </row>
    <row r="93" spans="1:15" ht="15.75" x14ac:dyDescent="0.25">
      <c r="A93" s="17"/>
      <c r="B93" s="17"/>
      <c r="C93" s="17"/>
      <c r="D93" s="19"/>
      <c r="E93" s="94"/>
      <c r="F93" s="160"/>
      <c r="G93" s="94"/>
      <c r="H93" s="114"/>
      <c r="L93"/>
      <c r="N93"/>
      <c r="O93"/>
    </row>
    <row r="94" spans="1:15" s="15" customFormat="1" ht="15.75" x14ac:dyDescent="0.25">
      <c r="A94" s="17"/>
      <c r="B94"/>
      <c r="C94" s="18"/>
      <c r="D94" s="19"/>
      <c r="E94" s="94"/>
      <c r="F94" s="160"/>
      <c r="G94" s="94"/>
      <c r="H94" s="114"/>
      <c r="I94"/>
      <c r="J94"/>
      <c r="K94" s="122"/>
      <c r="L94"/>
      <c r="M94"/>
      <c r="N94"/>
    </row>
    <row r="95" spans="1:15" ht="15.75" x14ac:dyDescent="0.25">
      <c r="A95" s="17"/>
      <c r="B95" s="17"/>
      <c r="C95" s="18"/>
      <c r="D95" s="19"/>
      <c r="E95" s="94"/>
      <c r="F95" s="160"/>
      <c r="G95" s="94"/>
      <c r="H95" s="114"/>
      <c r="L95"/>
      <c r="N95"/>
      <c r="O95"/>
    </row>
    <row r="96" spans="1:15" ht="15.75" x14ac:dyDescent="0.25">
      <c r="A96" s="17"/>
      <c r="B96" s="17"/>
      <c r="C96" s="18"/>
      <c r="D96" s="19"/>
      <c r="E96" s="94"/>
      <c r="F96" s="160"/>
      <c r="G96" s="94"/>
      <c r="H96" s="114"/>
      <c r="L96"/>
      <c r="N96"/>
      <c r="O96"/>
    </row>
    <row r="97" spans="1:15" ht="15.75" x14ac:dyDescent="0.25">
      <c r="A97" s="17"/>
      <c r="B97" s="17"/>
      <c r="C97" s="18"/>
      <c r="D97" s="19"/>
      <c r="E97" s="94"/>
      <c r="F97" s="160"/>
      <c r="G97" s="94"/>
      <c r="H97" s="114"/>
      <c r="L97"/>
      <c r="N97"/>
      <c r="O97"/>
    </row>
    <row r="98" spans="1:15" ht="15.75" x14ac:dyDescent="0.25">
      <c r="A98" s="20"/>
      <c r="B98" s="17"/>
      <c r="C98" s="21"/>
      <c r="D98" s="22"/>
      <c r="E98" s="97"/>
      <c r="F98" s="163"/>
      <c r="G98" s="97"/>
      <c r="H98" s="117"/>
      <c r="I98" s="23"/>
      <c r="J98" s="23"/>
      <c r="K98" s="127"/>
      <c r="L98"/>
      <c r="N98"/>
      <c r="O98"/>
    </row>
    <row r="99" spans="1:15" ht="15.75" x14ac:dyDescent="0.25">
      <c r="A99" s="25"/>
      <c r="B99" s="20"/>
      <c r="C99" s="26"/>
      <c r="D99" s="27"/>
      <c r="E99" s="98"/>
      <c r="F99" s="164"/>
      <c r="G99" s="98"/>
      <c r="H99" s="107"/>
      <c r="K99" s="128"/>
      <c r="L99"/>
      <c r="N99"/>
      <c r="O99"/>
    </row>
    <row r="100" spans="1:15" ht="15" x14ac:dyDescent="0.25">
      <c r="A100" s="25"/>
      <c r="B100" s="25"/>
      <c r="C100" s="26"/>
      <c r="D100" s="27"/>
      <c r="E100" s="98"/>
      <c r="F100" s="164"/>
      <c r="G100" s="98"/>
      <c r="H100" s="107"/>
      <c r="K100" s="128"/>
      <c r="L100"/>
      <c r="N100"/>
      <c r="O100"/>
    </row>
    <row r="101" spans="1:15" ht="15" x14ac:dyDescent="0.25">
      <c r="A101" s="25"/>
      <c r="B101" s="25"/>
      <c r="C101" s="26"/>
      <c r="D101" s="27"/>
      <c r="E101" s="98"/>
      <c r="F101" s="164"/>
      <c r="G101" s="98"/>
      <c r="H101" s="107"/>
      <c r="K101" s="128"/>
      <c r="L101"/>
      <c r="N101"/>
      <c r="O101"/>
    </row>
    <row r="102" spans="1:15" ht="15" x14ac:dyDescent="0.25">
      <c r="A102" s="25"/>
      <c r="B102" s="25"/>
      <c r="C102" s="26"/>
      <c r="D102" s="27"/>
      <c r="E102" s="98"/>
      <c r="F102" s="164"/>
      <c r="G102" s="98"/>
      <c r="H102" s="107"/>
      <c r="K102" s="128"/>
      <c r="L102" s="7"/>
      <c r="N102" s="8"/>
    </row>
    <row r="103" spans="1:15" ht="15" x14ac:dyDescent="0.25">
      <c r="A103" s="25"/>
      <c r="B103" s="25"/>
      <c r="C103" s="26"/>
      <c r="D103" s="27"/>
      <c r="E103" s="98"/>
      <c r="F103" s="164"/>
      <c r="G103" s="98"/>
      <c r="H103" s="107"/>
      <c r="K103" s="128"/>
      <c r="L103"/>
      <c r="N103"/>
      <c r="O103"/>
    </row>
    <row r="104" spans="1:15" ht="15" x14ac:dyDescent="0.25">
      <c r="A104" s="25"/>
      <c r="B104" s="25"/>
      <c r="C104" s="26"/>
      <c r="D104" s="27"/>
      <c r="E104" s="98"/>
      <c r="F104" s="164"/>
      <c r="G104" s="98"/>
      <c r="H104" s="107"/>
      <c r="K104" s="128"/>
      <c r="L104" s="7"/>
      <c r="N104" s="8"/>
    </row>
    <row r="105" spans="1:15" ht="15" x14ac:dyDescent="0.25">
      <c r="A105" s="25"/>
      <c r="B105" s="25"/>
      <c r="C105" s="26"/>
      <c r="D105" s="27"/>
      <c r="E105" s="98"/>
      <c r="F105" s="164"/>
      <c r="G105" s="98"/>
      <c r="H105" s="107"/>
      <c r="K105" s="128"/>
      <c r="L105"/>
      <c r="N105"/>
      <c r="O105"/>
    </row>
    <row r="106" spans="1:15" ht="15" x14ac:dyDescent="0.25">
      <c r="A106" s="25"/>
      <c r="B106" s="25"/>
      <c r="C106" s="26"/>
      <c r="D106" s="27"/>
      <c r="E106" s="98"/>
      <c r="F106" s="164"/>
      <c r="G106" s="98"/>
      <c r="H106" s="107"/>
      <c r="K106" s="128"/>
      <c r="L106"/>
      <c r="N106"/>
      <c r="O106"/>
    </row>
    <row r="107" spans="1:15" ht="15" x14ac:dyDescent="0.25">
      <c r="A107" s="25"/>
      <c r="B107" s="25"/>
      <c r="C107" s="26"/>
      <c r="D107" s="27"/>
      <c r="E107" s="98"/>
      <c r="F107" s="164"/>
      <c r="G107" s="98"/>
      <c r="H107" s="107"/>
      <c r="K107" s="128"/>
      <c r="L107"/>
      <c r="N107"/>
      <c r="O107"/>
    </row>
    <row r="108" spans="1:15" ht="15" x14ac:dyDescent="0.25">
      <c r="A108" s="25"/>
      <c r="B108" s="25"/>
      <c r="C108" s="26"/>
      <c r="D108" s="27"/>
      <c r="E108" s="98"/>
      <c r="F108" s="164"/>
      <c r="G108" s="98"/>
      <c r="H108" s="107"/>
      <c r="K108" s="128"/>
      <c r="L108"/>
      <c r="N108"/>
      <c r="O108"/>
    </row>
    <row r="109" spans="1:15" ht="15" x14ac:dyDescent="0.25">
      <c r="A109" s="25"/>
      <c r="B109" s="25"/>
      <c r="C109" s="26"/>
      <c r="D109" s="27"/>
      <c r="E109" s="98"/>
      <c r="F109" s="164"/>
      <c r="G109" s="98"/>
      <c r="H109" s="107"/>
      <c r="K109" s="128"/>
      <c r="L109"/>
      <c r="N109"/>
      <c r="O109"/>
    </row>
    <row r="110" spans="1:15" ht="29.25" customHeight="1" x14ac:dyDescent="0.25">
      <c r="A110" s="28"/>
      <c r="B110" s="25"/>
      <c r="C110" s="29"/>
      <c r="D110" s="30"/>
      <c r="E110" s="99"/>
      <c r="F110" s="165"/>
      <c r="G110" s="99"/>
      <c r="H110" s="108"/>
      <c r="I110" s="31"/>
      <c r="J110" s="31"/>
      <c r="K110" s="128"/>
      <c r="L110"/>
      <c r="N110"/>
      <c r="O110"/>
    </row>
    <row r="111" spans="1:15" ht="15" x14ac:dyDescent="0.25">
      <c r="A111" s="25"/>
      <c r="B111" s="28"/>
      <c r="C111" s="26"/>
      <c r="D111" s="27"/>
      <c r="E111" s="98"/>
      <c r="F111" s="164"/>
      <c r="G111" s="98"/>
      <c r="H111" s="109"/>
      <c r="K111" s="128"/>
      <c r="L111"/>
      <c r="N111"/>
      <c r="O111"/>
    </row>
    <row r="112" spans="1:15" s="23" customFormat="1" ht="15" x14ac:dyDescent="0.25">
      <c r="A112" s="25"/>
      <c r="B112" s="25"/>
      <c r="C112" s="26"/>
      <c r="D112" s="27"/>
      <c r="E112" s="98"/>
      <c r="F112" s="164"/>
      <c r="G112" s="98"/>
      <c r="H112" s="107"/>
      <c r="I112"/>
      <c r="J112"/>
      <c r="K112" s="128"/>
      <c r="L112" s="24"/>
      <c r="M112" s="24"/>
      <c r="N112" s="24"/>
    </row>
    <row r="113" spans="1:324" s="6" customFormat="1" ht="35.25" customHeight="1" x14ac:dyDescent="0.25">
      <c r="A113" s="25"/>
      <c r="B113" s="25"/>
      <c r="C113" s="26"/>
      <c r="D113" s="27"/>
      <c r="E113" s="98"/>
      <c r="F113" s="164"/>
      <c r="G113" s="98"/>
      <c r="H113" s="107"/>
      <c r="I113"/>
      <c r="J113"/>
      <c r="K113" s="128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</row>
    <row r="114" spans="1:324" s="6" customFormat="1" ht="35.25" customHeight="1" x14ac:dyDescent="0.25">
      <c r="A114" s="25"/>
      <c r="B114" s="25"/>
      <c r="C114" s="26"/>
      <c r="D114" s="27"/>
      <c r="E114" s="98"/>
      <c r="F114" s="164"/>
      <c r="G114" s="98"/>
      <c r="H114" s="107"/>
      <c r="I114"/>
      <c r="J114"/>
      <c r="K114" s="128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</row>
    <row r="115" spans="1:324" s="6" customFormat="1" ht="35.25" customHeight="1" x14ac:dyDescent="0.25">
      <c r="A115" s="25"/>
      <c r="B115" s="25"/>
      <c r="C115" s="26"/>
      <c r="D115" s="27"/>
      <c r="E115" s="98"/>
      <c r="F115" s="164"/>
      <c r="G115" s="98"/>
      <c r="H115" s="107"/>
      <c r="I115"/>
      <c r="J115"/>
      <c r="K115" s="128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</row>
    <row r="116" spans="1:324" s="6" customFormat="1" ht="35.25" customHeight="1" x14ac:dyDescent="0.25">
      <c r="A116" s="25"/>
      <c r="B116" s="25"/>
      <c r="C116" s="26"/>
      <c r="D116" s="27"/>
      <c r="E116" s="98"/>
      <c r="F116" s="164"/>
      <c r="G116" s="98"/>
      <c r="H116" s="107"/>
      <c r="I116"/>
      <c r="J116"/>
      <c r="K116" s="128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</row>
    <row r="117" spans="1:324" s="6" customFormat="1" ht="35.25" customHeight="1" x14ac:dyDescent="0.25">
      <c r="A117" s="25"/>
      <c r="B117" s="25"/>
      <c r="C117" s="26"/>
      <c r="D117" s="27"/>
      <c r="E117" s="98"/>
      <c r="F117" s="164"/>
      <c r="G117" s="98"/>
      <c r="H117" s="107"/>
      <c r="I117"/>
      <c r="J117"/>
      <c r="K117" s="128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</row>
    <row r="118" spans="1:324" s="6" customFormat="1" ht="35.25" customHeight="1" x14ac:dyDescent="0.25">
      <c r="A118" s="25"/>
      <c r="B118" s="25"/>
      <c r="C118" s="26"/>
      <c r="D118" s="27"/>
      <c r="E118" s="98"/>
      <c r="F118" s="164"/>
      <c r="G118" s="98"/>
      <c r="H118" s="107"/>
      <c r="I118"/>
      <c r="J118"/>
      <c r="K118" s="12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</row>
    <row r="119" spans="1:324" s="6" customFormat="1" ht="35.25" customHeight="1" x14ac:dyDescent="0.25">
      <c r="A119" s="25"/>
      <c r="B119" s="25"/>
      <c r="C119" s="26"/>
      <c r="D119" s="27"/>
      <c r="E119" s="98"/>
      <c r="F119" s="164"/>
      <c r="G119" s="98"/>
      <c r="H119" s="107"/>
      <c r="I119"/>
      <c r="J119"/>
      <c r="K119" s="128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</row>
    <row r="120" spans="1:324" s="6" customFormat="1" ht="35.25" customHeight="1" x14ac:dyDescent="0.25">
      <c r="A120" s="25"/>
      <c r="B120" s="25"/>
      <c r="C120" s="26"/>
      <c r="D120" s="27"/>
      <c r="E120" s="98"/>
      <c r="F120" s="164"/>
      <c r="G120" s="98"/>
      <c r="H120" s="107"/>
      <c r="I120"/>
      <c r="J120"/>
      <c r="K120" s="128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</row>
    <row r="121" spans="1:324" s="6" customFormat="1" ht="35.25" customHeight="1" x14ac:dyDescent="0.25">
      <c r="A121" s="25"/>
      <c r="B121" s="25"/>
      <c r="C121" s="26"/>
      <c r="D121" s="27"/>
      <c r="E121" s="98"/>
      <c r="F121" s="164"/>
      <c r="G121" s="98"/>
      <c r="H121" s="107"/>
      <c r="I121"/>
      <c r="J121"/>
      <c r="K121" s="128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</row>
    <row r="122" spans="1:324" s="6" customFormat="1" ht="35.25" customHeight="1" x14ac:dyDescent="0.25">
      <c r="A122" s="25"/>
      <c r="B122" s="25"/>
      <c r="C122" s="26"/>
      <c r="D122" s="27"/>
      <c r="E122" s="98"/>
      <c r="F122" s="164"/>
      <c r="G122" s="98"/>
      <c r="H122" s="107"/>
      <c r="I122"/>
      <c r="J122"/>
      <c r="K122" s="128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  <c r="IW122" s="16"/>
      <c r="IX122" s="16"/>
      <c r="IY122" s="16"/>
      <c r="IZ122" s="16"/>
      <c r="JA122" s="16"/>
      <c r="JB122" s="16"/>
      <c r="JC122" s="16"/>
      <c r="JD122" s="16"/>
      <c r="JE122" s="16"/>
      <c r="JF122" s="16"/>
      <c r="JG122" s="16"/>
      <c r="JH122" s="16"/>
      <c r="JI122" s="16"/>
      <c r="JJ122" s="16"/>
      <c r="JK122" s="16"/>
      <c r="JL122" s="16"/>
      <c r="JM122" s="16"/>
      <c r="JN122" s="16"/>
      <c r="JO122" s="16"/>
      <c r="JP122" s="16"/>
      <c r="JQ122" s="16"/>
      <c r="JR122" s="16"/>
      <c r="JS122" s="16"/>
      <c r="JT122" s="16"/>
      <c r="JU122" s="16"/>
      <c r="JV122" s="16"/>
      <c r="JW122" s="16"/>
      <c r="JX122" s="16"/>
      <c r="JY122" s="16"/>
      <c r="JZ122" s="16"/>
      <c r="KA122" s="16"/>
      <c r="KB122" s="16"/>
      <c r="KC122" s="16"/>
      <c r="KD122" s="16"/>
      <c r="KE122" s="16"/>
      <c r="KF122" s="16"/>
      <c r="KG122" s="16"/>
      <c r="KH122" s="16"/>
      <c r="KI122" s="16"/>
      <c r="KJ122" s="16"/>
      <c r="KK122" s="16"/>
      <c r="KL122" s="16"/>
      <c r="KM122" s="16"/>
      <c r="KN122" s="16"/>
      <c r="KO122" s="16"/>
      <c r="KP122" s="16"/>
      <c r="KQ122" s="16"/>
      <c r="KR122" s="16"/>
      <c r="KS122" s="16"/>
      <c r="KT122" s="16"/>
      <c r="KU122" s="16"/>
      <c r="KV122" s="16"/>
      <c r="KW122" s="16"/>
      <c r="KX122" s="16"/>
      <c r="KY122" s="16"/>
      <c r="KZ122" s="16"/>
      <c r="LA122" s="16"/>
      <c r="LB122" s="16"/>
      <c r="LC122" s="16"/>
      <c r="LD122" s="16"/>
      <c r="LE122" s="16"/>
      <c r="LF122" s="16"/>
      <c r="LG122" s="16"/>
      <c r="LH122" s="16"/>
      <c r="LI122" s="16"/>
      <c r="LJ122" s="16"/>
      <c r="LK122" s="16"/>
      <c r="LL122" s="16"/>
    </row>
    <row r="123" spans="1:324" s="6" customFormat="1" ht="35.25" customHeight="1" x14ac:dyDescent="0.25">
      <c r="A123" s="25"/>
      <c r="B123" s="25"/>
      <c r="C123" s="26"/>
      <c r="D123" s="27"/>
      <c r="E123" s="98"/>
      <c r="F123" s="164"/>
      <c r="G123" s="98"/>
      <c r="H123" s="107"/>
      <c r="I123"/>
      <c r="J123"/>
      <c r="K123" s="128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32" customFormat="1" ht="35.25" customHeight="1" x14ac:dyDescent="0.25">
      <c r="A124" s="25"/>
      <c r="B124" s="25"/>
      <c r="C124" s="26"/>
      <c r="D124" s="27"/>
      <c r="E124" s="98"/>
      <c r="F124" s="164"/>
      <c r="G124" s="98"/>
      <c r="H124" s="107"/>
      <c r="I124"/>
      <c r="J124"/>
      <c r="K124" s="128"/>
      <c r="L124"/>
      <c r="M124"/>
      <c r="N124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</row>
    <row r="125" spans="1:324" s="6" customFormat="1" ht="35.25" customHeight="1" x14ac:dyDescent="0.25">
      <c r="A125" s="25"/>
      <c r="B125" s="25"/>
      <c r="C125" s="26"/>
      <c r="D125" s="27"/>
      <c r="E125" s="98"/>
      <c r="F125" s="164"/>
      <c r="G125" s="98"/>
      <c r="H125" s="107"/>
      <c r="I125"/>
      <c r="J125"/>
      <c r="K125" s="128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6" customFormat="1" ht="35.25" customHeight="1" x14ac:dyDescent="0.25">
      <c r="A126" s="25"/>
      <c r="B126" s="25"/>
      <c r="C126" s="26"/>
      <c r="D126" s="27"/>
      <c r="E126" s="98"/>
      <c r="F126" s="164"/>
      <c r="G126" s="98"/>
      <c r="H126" s="107"/>
      <c r="I126"/>
      <c r="J126"/>
      <c r="K126" s="128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6" customFormat="1" ht="35.25" customHeight="1" x14ac:dyDescent="0.25">
      <c r="A127" s="25"/>
      <c r="B127" s="25"/>
      <c r="C127" s="26"/>
      <c r="D127" s="27"/>
      <c r="E127" s="98"/>
      <c r="F127" s="164"/>
      <c r="G127" s="98"/>
      <c r="H127" s="107"/>
      <c r="I127"/>
      <c r="J127"/>
      <c r="K127" s="128"/>
      <c r="L127"/>
      <c r="M127" s="7"/>
      <c r="N127"/>
      <c r="O127" s="4"/>
      <c r="P127" s="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6" customFormat="1" ht="35.25" customHeight="1" x14ac:dyDescent="0.25">
      <c r="A128" s="25"/>
      <c r="B128" s="25"/>
      <c r="C128" s="26"/>
      <c r="D128" s="27"/>
      <c r="E128" s="98"/>
      <c r="F128" s="164"/>
      <c r="G128" s="98"/>
      <c r="H128" s="107"/>
      <c r="I128"/>
      <c r="J128"/>
      <c r="K128" s="128"/>
      <c r="L128"/>
      <c r="M128" s="7"/>
      <c r="N128"/>
      <c r="O128" s="4"/>
      <c r="P128" s="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6" customFormat="1" ht="35.25" customHeight="1" x14ac:dyDescent="0.25">
      <c r="A129" s="25"/>
      <c r="B129" s="25"/>
      <c r="C129" s="26"/>
      <c r="D129" s="27"/>
      <c r="E129" s="98"/>
      <c r="F129" s="164"/>
      <c r="G129" s="98"/>
      <c r="H129" s="107"/>
      <c r="I129"/>
      <c r="J129"/>
      <c r="K129" s="128"/>
      <c r="L129"/>
      <c r="M129" s="7"/>
      <c r="N129"/>
      <c r="O129" s="4"/>
      <c r="P129" s="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6" customFormat="1" ht="35.25" customHeight="1" x14ac:dyDescent="0.25">
      <c r="A130" s="25"/>
      <c r="B130" s="25"/>
      <c r="C130" s="26"/>
      <c r="D130" s="27"/>
      <c r="E130" s="98"/>
      <c r="F130" s="164"/>
      <c r="G130" s="98"/>
      <c r="H130" s="107"/>
      <c r="I130"/>
      <c r="J130"/>
      <c r="K130" s="128"/>
      <c r="L130"/>
      <c r="M130" s="7"/>
      <c r="N130"/>
      <c r="O130" s="4"/>
      <c r="P130" s="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6" customFormat="1" ht="35.25" customHeight="1" x14ac:dyDescent="0.25">
      <c r="A131" s="25"/>
      <c r="B131" s="25"/>
      <c r="C131" s="26"/>
      <c r="D131" s="27"/>
      <c r="E131" s="98"/>
      <c r="F131" s="164"/>
      <c r="G131" s="98"/>
      <c r="H131" s="107"/>
      <c r="I131"/>
      <c r="J131"/>
      <c r="K131" s="128"/>
      <c r="L131"/>
      <c r="M131" s="7"/>
      <c r="N131"/>
      <c r="O131" s="4"/>
      <c r="P131" s="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6" customFormat="1" ht="35.25" customHeight="1" x14ac:dyDescent="0.25">
      <c r="A132" s="25"/>
      <c r="B132" s="25"/>
      <c r="C132" s="26"/>
      <c r="D132" s="27"/>
      <c r="E132" s="98"/>
      <c r="F132" s="164"/>
      <c r="G132" s="98"/>
      <c r="H132" s="107"/>
      <c r="I132"/>
      <c r="J132"/>
      <c r="K132" s="128"/>
      <c r="L132"/>
      <c r="M132" s="7"/>
      <c r="N132"/>
      <c r="O132" s="4"/>
      <c r="P132" s="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6" customFormat="1" ht="35.25" customHeight="1" x14ac:dyDescent="0.25">
      <c r="A133" s="25"/>
      <c r="B133" s="25"/>
      <c r="C133" s="26"/>
      <c r="D133" s="27"/>
      <c r="E133" s="98"/>
      <c r="F133" s="164"/>
      <c r="G133" s="98"/>
      <c r="H133" s="107"/>
      <c r="I133"/>
      <c r="J133"/>
      <c r="K133" s="128"/>
      <c r="L133"/>
      <c r="M133" s="7"/>
      <c r="N133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</row>
    <row r="134" spans="1:324" s="6" customFormat="1" ht="35.25" customHeight="1" x14ac:dyDescent="0.25">
      <c r="A134" s="25"/>
      <c r="B134" s="25"/>
      <c r="C134" s="26"/>
      <c r="D134" s="27"/>
      <c r="E134" s="98"/>
      <c r="F134" s="164"/>
      <c r="G134" s="98"/>
      <c r="H134" s="107"/>
      <c r="I134"/>
      <c r="J134"/>
      <c r="K134" s="128"/>
      <c r="L134"/>
      <c r="M134" s="7"/>
      <c r="N134"/>
      <c r="O134" s="4"/>
      <c r="P134" s="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6" customFormat="1" ht="35.25" customHeight="1" x14ac:dyDescent="0.25">
      <c r="A135" s="25"/>
      <c r="B135" s="25"/>
      <c r="C135" s="26"/>
      <c r="D135" s="27"/>
      <c r="E135" s="98"/>
      <c r="F135" s="164"/>
      <c r="G135" s="98"/>
      <c r="H135" s="107"/>
      <c r="I135"/>
      <c r="J135"/>
      <c r="K135" s="128"/>
      <c r="L135"/>
      <c r="M135" s="7"/>
      <c r="N135"/>
      <c r="O135" s="4"/>
      <c r="P135" s="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6" customFormat="1" ht="35.25" customHeight="1" x14ac:dyDescent="0.25">
      <c r="A136" s="25"/>
      <c r="B136" s="25"/>
      <c r="C136" s="26"/>
      <c r="D136" s="27"/>
      <c r="E136" s="98"/>
      <c r="F136" s="164"/>
      <c r="G136" s="98"/>
      <c r="H136" s="107"/>
      <c r="I136"/>
      <c r="J136"/>
      <c r="K136" s="128"/>
      <c r="L136"/>
      <c r="M136" s="7"/>
      <c r="N136"/>
      <c r="O136" s="4"/>
      <c r="P136" s="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6" customFormat="1" ht="35.25" customHeight="1" x14ac:dyDescent="0.25">
      <c r="A137" s="25"/>
      <c r="B137" s="25"/>
      <c r="C137" s="26"/>
      <c r="D137" s="27"/>
      <c r="E137" s="98"/>
      <c r="F137" s="164"/>
      <c r="G137" s="98"/>
      <c r="H137" s="107"/>
      <c r="I137"/>
      <c r="J137"/>
      <c r="K137" s="128"/>
      <c r="L137"/>
      <c r="M137" s="7"/>
      <c r="N137"/>
      <c r="O137" s="4"/>
      <c r="P137" s="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6" customFormat="1" ht="35.25" customHeight="1" x14ac:dyDescent="0.25">
      <c r="A138" s="25"/>
      <c r="B138" s="25"/>
      <c r="C138" s="26"/>
      <c r="D138" s="27"/>
      <c r="E138" s="98"/>
      <c r="F138" s="164"/>
      <c r="G138" s="98"/>
      <c r="H138" s="107"/>
      <c r="I138"/>
      <c r="J138"/>
      <c r="K138" s="128"/>
      <c r="L138"/>
      <c r="M138" s="7"/>
      <c r="N138"/>
      <c r="O138" s="4"/>
      <c r="P138" s="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6" customFormat="1" ht="35.25" customHeight="1" x14ac:dyDescent="0.25">
      <c r="A139" s="25"/>
      <c r="B139" s="25"/>
      <c r="C139" s="26"/>
      <c r="D139" s="27"/>
      <c r="E139" s="98"/>
      <c r="F139" s="164"/>
      <c r="G139" s="98"/>
      <c r="H139" s="107"/>
      <c r="I139"/>
      <c r="J139"/>
      <c r="K139" s="128"/>
      <c r="L139"/>
      <c r="M139" s="7"/>
      <c r="N139"/>
      <c r="O139" s="4"/>
      <c r="P139" s="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6" customFormat="1" ht="35.25" customHeight="1" x14ac:dyDescent="0.25">
      <c r="A140" s="25"/>
      <c r="B140" s="25"/>
      <c r="C140" s="26"/>
      <c r="D140" s="27"/>
      <c r="E140" s="98"/>
      <c r="F140" s="164"/>
      <c r="G140" s="98"/>
      <c r="H140" s="107"/>
      <c r="I140"/>
      <c r="J140"/>
      <c r="K140" s="128"/>
      <c r="L140"/>
      <c r="M140" s="7"/>
      <c r="N140"/>
      <c r="O140" s="4"/>
      <c r="P140" s="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6" customFormat="1" ht="35.25" customHeight="1" x14ac:dyDescent="0.25">
      <c r="A141" s="25"/>
      <c r="B141" s="25"/>
      <c r="C141" s="26"/>
      <c r="D141" s="27"/>
      <c r="E141" s="98"/>
      <c r="F141" s="164"/>
      <c r="G141" s="98"/>
      <c r="H141" s="107"/>
      <c r="I141"/>
      <c r="J141"/>
      <c r="K141" s="128"/>
      <c r="L141"/>
      <c r="M141" s="7"/>
      <c r="N141"/>
      <c r="O141" s="4"/>
      <c r="P141" s="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6" customFormat="1" ht="35.25" customHeight="1" x14ac:dyDescent="0.25">
      <c r="A142" s="25"/>
      <c r="B142" s="25"/>
      <c r="C142" s="26"/>
      <c r="D142" s="27"/>
      <c r="E142" s="98"/>
      <c r="F142" s="164"/>
      <c r="G142" s="98"/>
      <c r="H142" s="107"/>
      <c r="I142"/>
      <c r="J142"/>
      <c r="K142" s="128"/>
      <c r="L142"/>
      <c r="M142" s="7"/>
      <c r="N142"/>
      <c r="O142" s="4"/>
      <c r="P142" s="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6" customFormat="1" ht="35.25" customHeight="1" x14ac:dyDescent="0.25">
      <c r="A143" s="25"/>
      <c r="B143" s="25"/>
      <c r="C143" s="26"/>
      <c r="D143" s="27"/>
      <c r="E143" s="98"/>
      <c r="F143" s="164"/>
      <c r="G143" s="98"/>
      <c r="H143" s="107"/>
      <c r="I143"/>
      <c r="J143"/>
      <c r="K143" s="128"/>
      <c r="L143"/>
      <c r="M143" s="7"/>
      <c r="N143"/>
      <c r="O143" s="4"/>
      <c r="P143" s="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6" customFormat="1" ht="35.25" customHeight="1" x14ac:dyDescent="0.25">
      <c r="A144" s="25"/>
      <c r="B144" s="25"/>
      <c r="C144" s="26"/>
      <c r="D144" s="27"/>
      <c r="E144" s="98"/>
      <c r="F144" s="164"/>
      <c r="G144" s="98"/>
      <c r="H144" s="107"/>
      <c r="I144"/>
      <c r="J144"/>
      <c r="K144" s="128"/>
      <c r="L144"/>
      <c r="M144" s="7"/>
      <c r="N14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6" customFormat="1" ht="35.25" customHeight="1" x14ac:dyDescent="0.25">
      <c r="A145" s="25"/>
      <c r="B145" s="25"/>
      <c r="C145" s="26"/>
      <c r="D145" s="27"/>
      <c r="E145" s="98"/>
      <c r="F145" s="164"/>
      <c r="G145" s="98"/>
      <c r="H145" s="107"/>
      <c r="I145"/>
      <c r="J145"/>
      <c r="K145" s="128"/>
      <c r="L145"/>
      <c r="M145" s="7"/>
      <c r="N145"/>
      <c r="O145" s="4"/>
      <c r="P145" s="4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24" s="6" customFormat="1" ht="35.25" customHeight="1" x14ac:dyDescent="0.25">
      <c r="A146" s="25"/>
      <c r="B146" s="25"/>
      <c r="C146" s="26"/>
      <c r="D146" s="27"/>
      <c r="E146" s="98"/>
      <c r="F146" s="164"/>
      <c r="G146" s="98"/>
      <c r="H146" s="107"/>
      <c r="I146"/>
      <c r="J146"/>
      <c r="K146" s="128"/>
      <c r="L146"/>
      <c r="M146" s="7"/>
      <c r="N146"/>
      <c r="O146" s="4"/>
      <c r="P146" s="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6" customFormat="1" ht="35.25" customHeight="1" x14ac:dyDescent="0.25">
      <c r="A147" s="25"/>
      <c r="B147" s="25"/>
      <c r="C147" s="26"/>
      <c r="D147" s="27"/>
      <c r="E147" s="98"/>
      <c r="F147" s="164"/>
      <c r="G147" s="98"/>
      <c r="H147" s="107"/>
      <c r="I147"/>
      <c r="J147"/>
      <c r="K147" s="128"/>
      <c r="L147"/>
      <c r="M147" s="7"/>
      <c r="N147"/>
      <c r="O147" s="4"/>
      <c r="P147" s="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24" s="6" customFormat="1" ht="35.25" customHeight="1" x14ac:dyDescent="0.25">
      <c r="A148" s="25"/>
      <c r="B148" s="25"/>
      <c r="C148" s="26"/>
      <c r="D148" s="27"/>
      <c r="E148" s="98"/>
      <c r="F148" s="164"/>
      <c r="G148" s="98"/>
      <c r="H148" s="107"/>
      <c r="I148"/>
      <c r="J148"/>
      <c r="K148" s="128"/>
      <c r="L148"/>
      <c r="M148" s="7"/>
      <c r="N148"/>
      <c r="O148" s="4"/>
      <c r="P148" s="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6" customFormat="1" ht="35.25" customHeight="1" x14ac:dyDescent="0.25">
      <c r="A149" s="25"/>
      <c r="B149" s="25"/>
      <c r="C149" s="26"/>
      <c r="D149" s="27"/>
      <c r="E149" s="98"/>
      <c r="F149" s="164"/>
      <c r="G149" s="98"/>
      <c r="H149" s="107"/>
      <c r="I149"/>
      <c r="J149"/>
      <c r="K149" s="128"/>
      <c r="L149"/>
      <c r="M149" s="7"/>
      <c r="N149"/>
      <c r="O149" s="4"/>
      <c r="P149" s="4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6" customFormat="1" ht="35.25" customHeight="1" x14ac:dyDescent="0.25">
      <c r="A150" s="25"/>
      <c r="B150" s="25"/>
      <c r="C150" s="26"/>
      <c r="D150" s="27"/>
      <c r="E150" s="98"/>
      <c r="F150" s="164"/>
      <c r="G150" s="98"/>
      <c r="H150" s="107"/>
      <c r="I150"/>
      <c r="J150"/>
      <c r="K150" s="128"/>
      <c r="L150"/>
      <c r="M150" s="7"/>
      <c r="N150"/>
      <c r="O150" s="4"/>
      <c r="P150" s="4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24" s="6" customFormat="1" ht="35.25" customHeight="1" x14ac:dyDescent="0.25">
      <c r="A151" s="25"/>
      <c r="B151" s="25"/>
      <c r="C151" s="26"/>
      <c r="D151" s="27"/>
      <c r="E151" s="98"/>
      <c r="F151" s="164"/>
      <c r="G151" s="98"/>
      <c r="H151" s="107"/>
      <c r="I151"/>
      <c r="J151"/>
      <c r="K151" s="128"/>
      <c r="L151"/>
      <c r="M151" s="7"/>
      <c r="N151"/>
      <c r="O151" s="4"/>
      <c r="P151" s="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6" customFormat="1" ht="35.25" customHeight="1" x14ac:dyDescent="0.25">
      <c r="A152" s="25"/>
      <c r="B152" s="25"/>
      <c r="C152" s="26"/>
      <c r="D152" s="27"/>
      <c r="E152" s="98"/>
      <c r="F152" s="164"/>
      <c r="G152" s="98"/>
      <c r="H152" s="107"/>
      <c r="I152"/>
      <c r="J152"/>
      <c r="K152" s="128"/>
      <c r="L152"/>
      <c r="M152" s="7"/>
      <c r="N152"/>
      <c r="O152" s="4"/>
      <c r="P152" s="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6" customFormat="1" ht="35.25" customHeight="1" x14ac:dyDescent="0.25">
      <c r="A153" s="25"/>
      <c r="B153" s="25"/>
      <c r="C153" s="26"/>
      <c r="D153" s="27"/>
      <c r="E153" s="98"/>
      <c r="F153" s="164"/>
      <c r="G153" s="98"/>
      <c r="H153" s="107"/>
      <c r="I153"/>
      <c r="J153"/>
      <c r="K153" s="128"/>
      <c r="L153"/>
      <c r="M153" s="7"/>
      <c r="N153"/>
      <c r="O153" s="4"/>
      <c r="P153" s="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6" customFormat="1" ht="35.25" customHeight="1" x14ac:dyDescent="0.25">
      <c r="A154" s="33"/>
      <c r="B154" s="25"/>
      <c r="C154" s="35"/>
      <c r="D154" s="36"/>
      <c r="E154" s="100"/>
      <c r="F154" s="166"/>
      <c r="G154" s="100"/>
      <c r="H154" s="118"/>
      <c r="I154" s="37"/>
      <c r="J154" s="37"/>
      <c r="K154" s="129"/>
      <c r="L154"/>
      <c r="M154" s="7"/>
      <c r="N154"/>
      <c r="O154" s="4"/>
      <c r="P154" s="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6" customFormat="1" ht="35.25" customHeight="1" x14ac:dyDescent="0.3">
      <c r="A155" s="43"/>
      <c r="B155" s="34"/>
      <c r="C155" s="45"/>
      <c r="D155" s="46"/>
      <c r="E155" s="101"/>
      <c r="F155" s="47"/>
      <c r="G155" s="101"/>
      <c r="H155" s="119"/>
      <c r="I155" s="38"/>
      <c r="J155" s="38"/>
      <c r="K155" s="129"/>
      <c r="L155"/>
      <c r="M155" s="7"/>
      <c r="N155"/>
      <c r="O155" s="4"/>
      <c r="P155" s="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6" customFormat="1" ht="35.25" customHeight="1" x14ac:dyDescent="0.3">
      <c r="A156" s="44"/>
      <c r="B156" s="44"/>
      <c r="C156" s="45"/>
      <c r="D156" s="46"/>
      <c r="E156" s="101"/>
      <c r="F156" s="47"/>
      <c r="G156" s="101"/>
      <c r="H156" s="119"/>
      <c r="I156" s="38"/>
      <c r="J156" s="38"/>
      <c r="K156" s="129"/>
      <c r="L156"/>
      <c r="M156" s="7"/>
      <c r="N156"/>
      <c r="O156" s="4"/>
      <c r="P156" s="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6" customFormat="1" ht="35.25" customHeight="1" x14ac:dyDescent="0.3">
      <c r="A157" s="48"/>
      <c r="B157" s="44"/>
      <c r="C157" s="48"/>
      <c r="D157" s="49"/>
      <c r="E157" s="102"/>
      <c r="F157" s="49"/>
      <c r="G157" s="102"/>
      <c r="H157" s="120"/>
      <c r="I157" s="38"/>
      <c r="J157" s="38"/>
      <c r="K157" s="130"/>
      <c r="L157"/>
      <c r="M157" s="7"/>
      <c r="N157"/>
      <c r="O157" s="4"/>
      <c r="P157" s="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6" customFormat="1" ht="35.25" customHeight="1" x14ac:dyDescent="0.3">
      <c r="A158" s="48"/>
      <c r="B158" s="48"/>
      <c r="C158" s="48"/>
      <c r="D158" s="49"/>
      <c r="E158" s="102"/>
      <c r="F158" s="49"/>
      <c r="G158" s="102"/>
      <c r="H158" s="120"/>
      <c r="I158" s="38"/>
      <c r="J158" s="38"/>
      <c r="K158" s="130"/>
      <c r="L158"/>
      <c r="M158" s="7"/>
      <c r="N158"/>
      <c r="O158" s="4"/>
      <c r="P158" s="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6" customFormat="1" ht="35.25" customHeight="1" x14ac:dyDescent="0.3">
      <c r="A159" s="43"/>
      <c r="B159" s="48"/>
      <c r="C159" s="51"/>
      <c r="D159" s="46"/>
      <c r="E159" s="103"/>
      <c r="F159" s="47"/>
      <c r="G159" s="103"/>
      <c r="H159" s="119"/>
      <c r="I159" s="38"/>
      <c r="J159" s="38"/>
      <c r="K159" s="129"/>
      <c r="L159"/>
      <c r="M159" s="7"/>
      <c r="N159"/>
      <c r="O159" s="4"/>
      <c r="P159" s="4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6" customFormat="1" ht="35.25" customHeight="1" x14ac:dyDescent="0.3">
      <c r="A160" s="50"/>
      <c r="B160" s="50"/>
      <c r="C160" s="45"/>
      <c r="D160" s="46"/>
      <c r="E160" s="103"/>
      <c r="F160" s="47"/>
      <c r="G160" s="103"/>
      <c r="H160" s="119"/>
      <c r="I160" s="38"/>
      <c r="J160" s="38"/>
      <c r="K160" s="129"/>
      <c r="L160"/>
      <c r="M160" s="7"/>
      <c r="N160"/>
      <c r="O160" s="4"/>
      <c r="P160" s="4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24" s="6" customFormat="1" ht="35.25" customHeight="1" x14ac:dyDescent="0.3">
      <c r="A161" s="43"/>
      <c r="B161" s="50"/>
      <c r="C161" s="45"/>
      <c r="D161" s="46"/>
      <c r="E161" s="103"/>
      <c r="F161" s="47"/>
      <c r="G161" s="103"/>
      <c r="H161" s="119"/>
      <c r="I161" s="38"/>
      <c r="J161" s="38"/>
      <c r="K161" s="129"/>
      <c r="L161"/>
      <c r="M161" s="7"/>
      <c r="N161"/>
      <c r="O161" s="4"/>
      <c r="P161" s="4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</row>
    <row r="162" spans="1:324" s="6" customFormat="1" ht="35.25" customHeight="1" x14ac:dyDescent="0.3">
      <c r="A162" s="43"/>
      <c r="B162" s="50"/>
      <c r="C162" s="45"/>
      <c r="D162" s="46"/>
      <c r="E162" s="103"/>
      <c r="F162" s="47"/>
      <c r="G162" s="103"/>
      <c r="H162" s="119"/>
      <c r="I162" s="38"/>
      <c r="J162" s="38"/>
      <c r="K162" s="129"/>
      <c r="L162"/>
      <c r="M162" s="7"/>
      <c r="N162"/>
      <c r="O162" s="4"/>
      <c r="P162" s="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</row>
    <row r="163" spans="1:324" s="6" customFormat="1" ht="35.25" customHeight="1" x14ac:dyDescent="0.3">
      <c r="A163" s="43"/>
      <c r="B163" s="43"/>
      <c r="C163" s="48"/>
      <c r="D163" s="49"/>
      <c r="E163" s="103"/>
      <c r="F163" s="49"/>
      <c r="G163" s="103"/>
      <c r="H163" s="120"/>
      <c r="I163" s="38"/>
      <c r="J163" s="38"/>
      <c r="K163" s="130"/>
      <c r="L163"/>
      <c r="M163" s="7"/>
      <c r="N163"/>
      <c r="O163" s="4"/>
      <c r="P163" s="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24" s="6" customFormat="1" ht="35.25" customHeight="1" x14ac:dyDescent="0.3">
      <c r="A164" s="52"/>
      <c r="B164" s="43"/>
      <c r="C164" s="48"/>
      <c r="D164" s="49"/>
      <c r="E164" s="102"/>
      <c r="F164" s="49"/>
      <c r="G164" s="102"/>
      <c r="H164" s="120"/>
      <c r="I164" s="38"/>
      <c r="J164" s="38"/>
      <c r="K164" s="130"/>
      <c r="L164"/>
      <c r="M164" s="7"/>
      <c r="N164"/>
      <c r="O164" s="4"/>
      <c r="P164" s="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24" s="6" customFormat="1" ht="35.25" customHeight="1" x14ac:dyDescent="0.3">
      <c r="A165" s="43"/>
      <c r="B165" s="48"/>
      <c r="C165" s="45"/>
      <c r="D165" s="46"/>
      <c r="E165" s="101"/>
      <c r="F165" s="47"/>
      <c r="G165" s="101"/>
      <c r="H165" s="119"/>
      <c r="I165" s="38"/>
      <c r="J165" s="38"/>
      <c r="K165" s="129"/>
      <c r="L165"/>
      <c r="M165" s="7"/>
      <c r="N165"/>
      <c r="O165" s="4"/>
      <c r="P165" s="4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24" s="6" customFormat="1" ht="35.25" customHeight="1" x14ac:dyDescent="0.3">
      <c r="A166" s="50"/>
      <c r="B166" s="50"/>
      <c r="C166" s="45"/>
      <c r="D166" s="46"/>
      <c r="E166" s="101"/>
      <c r="F166" s="47"/>
      <c r="G166" s="101"/>
      <c r="H166" s="119"/>
      <c r="I166" s="38"/>
      <c r="J166" s="38"/>
      <c r="K166" s="129"/>
      <c r="L166"/>
      <c r="M166" s="7"/>
      <c r="N166"/>
      <c r="O166" s="4"/>
      <c r="P166" s="4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24" s="6" customFormat="1" ht="35.25" customHeight="1" x14ac:dyDescent="0.3">
      <c r="A167" s="50"/>
      <c r="B167" s="50"/>
      <c r="C167" s="43"/>
      <c r="D167" s="46"/>
      <c r="E167" s="103"/>
      <c r="F167" s="47"/>
      <c r="G167" s="103"/>
      <c r="H167" s="119"/>
      <c r="I167" s="38"/>
      <c r="J167" s="38"/>
      <c r="K167" s="129"/>
      <c r="L167"/>
      <c r="M167" s="7"/>
      <c r="N167"/>
      <c r="O167" s="4"/>
      <c r="P167" s="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24" s="42" customFormat="1" ht="35.25" customHeight="1" x14ac:dyDescent="0.3">
      <c r="A168" s="50"/>
      <c r="B168" s="50"/>
      <c r="C168" s="45"/>
      <c r="D168" s="46"/>
      <c r="E168" s="103"/>
      <c r="F168" s="47"/>
      <c r="G168" s="103"/>
      <c r="H168" s="119"/>
      <c r="I168" s="38"/>
      <c r="J168" s="38"/>
      <c r="K168" s="129"/>
      <c r="L168" s="38"/>
      <c r="M168" s="39"/>
      <c r="N168" s="38"/>
      <c r="O168" s="40"/>
      <c r="P168" s="40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  <c r="IU168" s="41"/>
      <c r="IV168" s="41"/>
      <c r="IW168" s="41"/>
      <c r="IX168" s="41"/>
      <c r="IY168" s="41"/>
      <c r="IZ168" s="41"/>
      <c r="JA168" s="41"/>
      <c r="JB168" s="41"/>
      <c r="JC168" s="41"/>
      <c r="JD168" s="41"/>
      <c r="JE168" s="41"/>
      <c r="JF168" s="41"/>
      <c r="JG168" s="41"/>
      <c r="JH168" s="41"/>
      <c r="JI168" s="41"/>
      <c r="JJ168" s="41"/>
      <c r="JK168" s="41"/>
      <c r="JL168" s="41"/>
      <c r="JM168" s="41"/>
      <c r="JN168" s="41"/>
      <c r="JO168" s="41"/>
      <c r="JP168" s="41"/>
      <c r="JQ168" s="41"/>
      <c r="JR168" s="41"/>
      <c r="JS168" s="41"/>
      <c r="JT168" s="41"/>
      <c r="JU168" s="41"/>
      <c r="JV168" s="41"/>
      <c r="JW168" s="41"/>
      <c r="JX168" s="41"/>
      <c r="JY168" s="41"/>
      <c r="JZ168" s="41"/>
      <c r="KA168" s="41"/>
      <c r="KB168" s="41"/>
      <c r="KC168" s="41"/>
      <c r="KD168" s="41"/>
      <c r="KE168" s="41"/>
      <c r="KF168" s="41"/>
      <c r="KG168" s="41"/>
      <c r="KH168" s="41"/>
      <c r="KI168" s="41"/>
      <c r="KJ168" s="41"/>
      <c r="KK168" s="41"/>
      <c r="KL168" s="41"/>
      <c r="KM168" s="41"/>
      <c r="KN168" s="41"/>
      <c r="KO168" s="41"/>
      <c r="KP168" s="41"/>
      <c r="KQ168" s="41"/>
      <c r="KR168" s="41"/>
      <c r="KS168" s="41"/>
      <c r="KT168" s="41"/>
      <c r="KU168" s="41"/>
      <c r="KV168" s="41"/>
      <c r="KW168" s="41"/>
      <c r="KX168" s="41"/>
      <c r="KY168" s="41"/>
      <c r="KZ168" s="41"/>
      <c r="LA168" s="41"/>
      <c r="LB168" s="41"/>
      <c r="LC168" s="41"/>
      <c r="LD168" s="41"/>
      <c r="LE168" s="41"/>
      <c r="LF168" s="41"/>
      <c r="LG168" s="41"/>
      <c r="LH168" s="41"/>
      <c r="LI168" s="41"/>
      <c r="LJ168" s="41"/>
      <c r="LK168" s="41"/>
      <c r="LL168" s="41"/>
    </row>
    <row r="169" spans="1:324" s="6" customFormat="1" ht="35.25" customHeight="1" x14ac:dyDescent="0.3">
      <c r="A169" s="38"/>
      <c r="B169" s="50"/>
      <c r="C169" s="18"/>
      <c r="D169" s="19"/>
      <c r="E169" s="94"/>
      <c r="F169" s="167"/>
      <c r="G169" s="94"/>
      <c r="H169" s="121"/>
      <c r="I169" s="38"/>
      <c r="J169" s="38"/>
      <c r="K169" s="130"/>
      <c r="L169" s="38"/>
      <c r="M169" s="39"/>
      <c r="N169" s="38"/>
      <c r="O169" s="4"/>
      <c r="P169" s="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24" s="6" customFormat="1" ht="35.25" customHeight="1" x14ac:dyDescent="0.25">
      <c r="A170"/>
      <c r="B170" s="17"/>
      <c r="C170" s="18"/>
      <c r="D170" s="19"/>
      <c r="E170" s="94"/>
      <c r="F170" s="160"/>
      <c r="G170" s="94"/>
      <c r="H170" s="114"/>
      <c r="I170"/>
      <c r="J170"/>
      <c r="K170" s="122"/>
      <c r="L170" s="38"/>
      <c r="M170" s="39"/>
      <c r="N170" s="38"/>
      <c r="O170" s="4"/>
      <c r="P170" s="4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24" s="6" customFormat="1" ht="35.25" customHeight="1" x14ac:dyDescent="0.25">
      <c r="A171" s="25"/>
      <c r="B171" s="17"/>
      <c r="C171" s="26"/>
      <c r="D171" s="27"/>
      <c r="E171" s="98"/>
      <c r="F171" s="164"/>
      <c r="G171" s="98"/>
      <c r="H171" s="107"/>
      <c r="I171"/>
      <c r="J171"/>
      <c r="K171" s="128"/>
      <c r="L171" s="39"/>
      <c r="M171" s="38"/>
      <c r="N171" s="39"/>
      <c r="O171" s="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</row>
    <row r="172" spans="1:324" s="6" customFormat="1" ht="35.25" customHeight="1" x14ac:dyDescent="0.25">
      <c r="A172" s="25"/>
      <c r="B172" s="25"/>
      <c r="C172" s="26"/>
      <c r="D172" s="27"/>
      <c r="E172" s="98"/>
      <c r="F172" s="164"/>
      <c r="G172" s="98"/>
      <c r="H172" s="107"/>
      <c r="I172"/>
      <c r="J172"/>
      <c r="K172" s="128"/>
      <c r="L172" s="39"/>
      <c r="M172" s="38"/>
      <c r="N172" s="39"/>
      <c r="O172" s="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</row>
    <row r="173" spans="1:324" s="6" customFormat="1" ht="35.25" customHeight="1" x14ac:dyDescent="0.25">
      <c r="A173" s="25"/>
      <c r="B173" s="25"/>
      <c r="C173" s="26"/>
      <c r="D173" s="27"/>
      <c r="E173" s="98"/>
      <c r="F173" s="164"/>
      <c r="G173" s="98"/>
      <c r="H173" s="107"/>
      <c r="I173"/>
      <c r="J173"/>
      <c r="K173" s="128"/>
      <c r="L173" s="38"/>
      <c r="M173" s="39"/>
      <c r="N173" s="38"/>
      <c r="O173" s="4"/>
      <c r="P173" s="4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</row>
    <row r="174" spans="1:324" s="6" customFormat="1" ht="35.25" customHeight="1" x14ac:dyDescent="0.25">
      <c r="A174"/>
      <c r="B174" s="25"/>
      <c r="C174" s="18"/>
      <c r="D174" s="19"/>
      <c r="E174" s="94"/>
      <c r="F174" s="160"/>
      <c r="G174" s="94"/>
      <c r="H174" s="114"/>
      <c r="I174"/>
      <c r="J174"/>
      <c r="K174" s="122"/>
      <c r="L174" s="38"/>
      <c r="M174" s="39"/>
      <c r="N174" s="38"/>
      <c r="O174" s="4"/>
      <c r="P174" s="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</row>
    <row r="175" spans="1:324" s="6" customFormat="1" ht="49.5" customHeight="1" x14ac:dyDescent="0.25">
      <c r="A175"/>
      <c r="B175" s="17"/>
      <c r="C175" s="18"/>
      <c r="D175" s="19"/>
      <c r="E175" s="94"/>
      <c r="F175" s="160"/>
      <c r="G175" s="94"/>
      <c r="H175" s="114"/>
      <c r="I175"/>
      <c r="J175"/>
      <c r="K175" s="122"/>
      <c r="L175" s="38"/>
      <c r="M175" s="39"/>
      <c r="N175" s="38"/>
      <c r="O175" s="4"/>
      <c r="P175" s="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</row>
    <row r="176" spans="1:324" s="6" customFormat="1" ht="35.25" customHeight="1" x14ac:dyDescent="0.25">
      <c r="A176" s="25"/>
      <c r="B176" s="17"/>
      <c r="C176" s="26"/>
      <c r="D176" s="27"/>
      <c r="E176" s="98"/>
      <c r="F176" s="164"/>
      <c r="G176" s="98"/>
      <c r="H176" s="107"/>
      <c r="I176"/>
      <c r="J176"/>
      <c r="K176" s="128"/>
      <c r="L176" s="38"/>
      <c r="M176" s="39"/>
      <c r="N176" s="38"/>
      <c r="O176" s="4"/>
      <c r="P176" s="4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</row>
    <row r="177" spans="1:324" s="6" customFormat="1" ht="52.5" customHeight="1" x14ac:dyDescent="0.25">
      <c r="A177" s="25"/>
      <c r="B177" s="25"/>
      <c r="C177" s="26"/>
      <c r="D177" s="27"/>
      <c r="E177" s="98"/>
      <c r="F177" s="164"/>
      <c r="G177" s="98"/>
      <c r="H177" s="107"/>
      <c r="I177"/>
      <c r="J177"/>
      <c r="K177" s="128"/>
      <c r="L177" s="39"/>
      <c r="M177" s="38"/>
      <c r="N177" s="39"/>
      <c r="O177" s="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</row>
    <row r="178" spans="1:324" s="6" customFormat="1" ht="35.25" customHeight="1" x14ac:dyDescent="0.25">
      <c r="A178" s="25"/>
      <c r="B178" s="25"/>
      <c r="C178" s="26"/>
      <c r="D178" s="27"/>
      <c r="E178" s="98"/>
      <c r="F178" s="164"/>
      <c r="G178" s="98"/>
      <c r="H178" s="107"/>
      <c r="I178"/>
      <c r="J178"/>
      <c r="K178" s="128"/>
      <c r="L178" s="39"/>
      <c r="M178" s="38"/>
      <c r="N178" s="39"/>
      <c r="O178" s="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</row>
    <row r="179" spans="1:324" s="6" customFormat="1" ht="35.25" customHeight="1" x14ac:dyDescent="0.25">
      <c r="A179" s="25"/>
      <c r="B179" s="25"/>
      <c r="C179" s="26"/>
      <c r="D179" s="27"/>
      <c r="E179" s="98"/>
      <c r="F179" s="164"/>
      <c r="G179" s="98"/>
      <c r="H179" s="107"/>
      <c r="I179"/>
      <c r="J179"/>
      <c r="K179" s="128"/>
      <c r="L179" s="38"/>
      <c r="M179" s="39"/>
      <c r="N179" s="38"/>
      <c r="O179" s="4"/>
      <c r="P179" s="4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</row>
    <row r="180" spans="1:324" s="6" customFormat="1" ht="35.25" customHeight="1" x14ac:dyDescent="0.25">
      <c r="A180"/>
      <c r="B180" s="25"/>
      <c r="C180" s="18"/>
      <c r="D180" s="19"/>
      <c r="E180" s="94"/>
      <c r="F180" s="160"/>
      <c r="G180" s="94"/>
      <c r="H180" s="114"/>
      <c r="I180"/>
      <c r="J180"/>
      <c r="K180" s="122"/>
      <c r="L180" s="38"/>
      <c r="M180" s="39"/>
      <c r="N180" s="38"/>
      <c r="O180" s="4"/>
      <c r="P180" s="4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</row>
    <row r="181" spans="1:324" s="6" customFormat="1" ht="31.5" customHeight="1" x14ac:dyDescent="0.25">
      <c r="A181"/>
      <c r="B181" s="17"/>
      <c r="C181" s="18"/>
      <c r="D181" s="19"/>
      <c r="E181" s="94"/>
      <c r="F181" s="160"/>
      <c r="G181" s="94"/>
      <c r="H181" s="114"/>
      <c r="I181"/>
      <c r="J181"/>
      <c r="K181" s="122"/>
      <c r="L181" s="38"/>
      <c r="M181" s="39"/>
      <c r="N181" s="38"/>
      <c r="O181" s="4"/>
      <c r="P181" s="4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</row>
    <row r="182" spans="1:324" s="6" customFormat="1" ht="35.25" customHeight="1" x14ac:dyDescent="0.25">
      <c r="A182"/>
      <c r="B182" s="17"/>
      <c r="C182" s="18"/>
      <c r="D182" s="19"/>
      <c r="E182" s="94"/>
      <c r="F182" s="160"/>
      <c r="G182" s="94"/>
      <c r="H182" s="114"/>
      <c r="I182"/>
      <c r="J182"/>
      <c r="K182" s="122"/>
      <c r="L182" s="38"/>
      <c r="M182" s="39"/>
      <c r="N182" s="38"/>
      <c r="O182" s="4"/>
      <c r="P182" s="4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</row>
    <row r="183" spans="1:324" s="6" customFormat="1" ht="35.25" customHeight="1" x14ac:dyDescent="0.3">
      <c r="A183"/>
      <c r="B183" s="17"/>
      <c r="C183" s="53"/>
      <c r="D183" s="54"/>
      <c r="E183" s="104"/>
      <c r="F183" s="168"/>
      <c r="G183" s="104"/>
      <c r="H183" s="114"/>
      <c r="I183"/>
      <c r="J183"/>
      <c r="K183" s="131"/>
      <c r="L183" s="39"/>
      <c r="M183" s="38"/>
      <c r="N183" s="39"/>
      <c r="O183" s="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</row>
    <row r="184" spans="1:324" s="6" customFormat="1" ht="35.25" customHeight="1" x14ac:dyDescent="0.25">
      <c r="A184"/>
      <c r="B184" s="53"/>
      <c r="C184" s="56"/>
      <c r="D184" s="57"/>
      <c r="E184" s="105"/>
      <c r="F184" s="169"/>
      <c r="G184" s="105"/>
      <c r="H184" s="110"/>
      <c r="I184"/>
      <c r="J184"/>
      <c r="K184" s="122"/>
      <c r="L184" s="7"/>
      <c r="M184"/>
      <c r="N184" s="7"/>
      <c r="O184" s="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</row>
    <row r="185" spans="1:324" s="6" customFormat="1" ht="35.25" customHeight="1" x14ac:dyDescent="0.25">
      <c r="A185"/>
      <c r="B185" s="55"/>
      <c r="C185" s="58"/>
      <c r="D185" s="2"/>
      <c r="E185" s="106"/>
      <c r="F185" s="170"/>
      <c r="G185" s="106"/>
      <c r="H185" s="110"/>
      <c r="I185"/>
      <c r="J185"/>
      <c r="K185" s="59"/>
      <c r="L185"/>
      <c r="M185" s="4"/>
      <c r="N185"/>
      <c r="O185" s="4"/>
      <c r="P185" s="4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</row>
    <row r="186" spans="1:324" s="6" customFormat="1" ht="35.25" customHeight="1" x14ac:dyDescent="0.25">
      <c r="A186"/>
      <c r="B186"/>
      <c r="C186" s="58"/>
      <c r="D186" s="2"/>
      <c r="E186" s="106"/>
      <c r="F186" s="170"/>
      <c r="G186" s="106"/>
      <c r="H186" s="110"/>
      <c r="I186"/>
      <c r="J186"/>
      <c r="K186" s="122"/>
      <c r="L186"/>
      <c r="M186" s="4"/>
      <c r="N186"/>
      <c r="O186" s="4"/>
      <c r="P186" s="4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</row>
    <row r="187" spans="1:324" s="6" customFormat="1" ht="35.25" customHeight="1" x14ac:dyDescent="0.25">
      <c r="A187"/>
      <c r="B187"/>
      <c r="C187" s="60"/>
      <c r="D187" s="58"/>
      <c r="E187" s="106"/>
      <c r="F187" s="170"/>
      <c r="G187" s="106"/>
      <c r="H187" s="110"/>
      <c r="I187"/>
      <c r="J187"/>
      <c r="K187" s="122"/>
      <c r="L187"/>
      <c r="M187" s="4"/>
      <c r="N187"/>
      <c r="O187" s="4"/>
      <c r="P187" s="4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</row>
    <row r="188" spans="1:324" s="6" customFormat="1" ht="35.25" customHeight="1" x14ac:dyDescent="0.25">
      <c r="A188"/>
      <c r="B188"/>
      <c r="C188" s="60"/>
      <c r="D188" s="58"/>
      <c r="E188" s="106"/>
      <c r="F188" s="170"/>
      <c r="G188" s="106"/>
      <c r="H188" s="110"/>
      <c r="I188"/>
      <c r="J188"/>
      <c r="K188" s="122"/>
      <c r="L188" s="4"/>
      <c r="M188"/>
      <c r="N188" s="4"/>
      <c r="O188" s="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</row>
    <row r="189" spans="1:324" s="6" customFormat="1" ht="35.25" customHeight="1" x14ac:dyDescent="0.25">
      <c r="A189"/>
      <c r="B189"/>
      <c r="C189" s="60"/>
      <c r="D189" s="58"/>
      <c r="E189" s="106"/>
      <c r="F189" s="170"/>
      <c r="G189" s="106"/>
      <c r="H189" s="110"/>
      <c r="I189"/>
      <c r="J189"/>
      <c r="K189" s="122"/>
      <c r="L189" s="4"/>
      <c r="M189"/>
      <c r="N189" s="4"/>
      <c r="O189" s="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</row>
    <row r="190" spans="1:324" s="6" customFormat="1" ht="35.25" customHeight="1" x14ac:dyDescent="0.25">
      <c r="A190"/>
      <c r="B190"/>
      <c r="C190" s="60"/>
      <c r="D190" s="58"/>
      <c r="E190" s="106"/>
      <c r="F190" s="170"/>
      <c r="G190" s="106"/>
      <c r="H190" s="110"/>
      <c r="I190"/>
      <c r="J190"/>
      <c r="K190" s="122"/>
      <c r="L190"/>
      <c r="M190" s="4"/>
      <c r="N190"/>
      <c r="O190" s="4"/>
      <c r="P190" s="4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</row>
    <row r="191" spans="1:324" s="6" customFormat="1" ht="35.25" customHeight="1" x14ac:dyDescent="0.25">
      <c r="A191"/>
      <c r="B191"/>
      <c r="C191" s="60"/>
      <c r="D191" s="58"/>
      <c r="E191" s="106"/>
      <c r="F191" s="170"/>
      <c r="G191" s="106"/>
      <c r="H191" s="110"/>
      <c r="I191"/>
      <c r="J191"/>
      <c r="K191" s="122"/>
      <c r="L191"/>
      <c r="M191" s="4"/>
      <c r="N191"/>
      <c r="O191" s="4"/>
      <c r="P191" s="4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</row>
    <row r="192" spans="1:324" s="6" customFormat="1" ht="35.25" customHeight="1" x14ac:dyDescent="0.25">
      <c r="A192"/>
      <c r="B192"/>
      <c r="C192" s="60"/>
      <c r="D192" s="58"/>
      <c r="E192" s="106"/>
      <c r="F192" s="170"/>
      <c r="G192" s="106"/>
      <c r="H192" s="110"/>
      <c r="I192"/>
      <c r="J192"/>
      <c r="K192" s="122"/>
      <c r="L192"/>
      <c r="M192" s="4"/>
      <c r="N192"/>
      <c r="O192" s="4"/>
      <c r="P192" s="4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</row>
    <row r="193" spans="1:375" s="6" customFormat="1" ht="35.25" customHeight="1" x14ac:dyDescent="0.25">
      <c r="A193"/>
      <c r="B193"/>
      <c r="C193" s="60"/>
      <c r="D193" s="58"/>
      <c r="E193" s="106"/>
      <c r="F193" s="170"/>
      <c r="G193" s="106"/>
      <c r="H193" s="110"/>
      <c r="I193"/>
      <c r="J193"/>
      <c r="K193" s="122"/>
      <c r="L193"/>
      <c r="M193" s="4"/>
      <c r="N193"/>
      <c r="O193" s="4"/>
      <c r="P193" s="4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</row>
    <row r="194" spans="1:375" s="6" customFormat="1" ht="35.25" customHeight="1" x14ac:dyDescent="0.25">
      <c r="A194"/>
      <c r="B194"/>
      <c r="C194" s="60"/>
      <c r="D194" s="58"/>
      <c r="E194" s="106"/>
      <c r="F194" s="170"/>
      <c r="G194" s="106"/>
      <c r="H194" s="110"/>
      <c r="I194"/>
      <c r="J194"/>
      <c r="K194" s="122"/>
      <c r="L194" s="4"/>
      <c r="M194"/>
      <c r="N194" s="4"/>
      <c r="O194" s="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 s="16"/>
      <c r="LN194" s="16"/>
      <c r="LO194" s="16"/>
      <c r="LP194" s="16"/>
      <c r="LQ194" s="16"/>
      <c r="LR194" s="16"/>
      <c r="LS194" s="16"/>
      <c r="LT194" s="16"/>
      <c r="LU194" s="16"/>
      <c r="LV194" s="16"/>
      <c r="LW194" s="16"/>
      <c r="LX194" s="16"/>
      <c r="LY194" s="16"/>
      <c r="LZ194" s="16"/>
      <c r="MA194" s="16"/>
      <c r="MB194" s="16"/>
      <c r="MC194" s="16"/>
      <c r="MD194" s="16"/>
      <c r="ME194" s="16"/>
      <c r="MF194" s="16"/>
      <c r="MG194" s="16"/>
      <c r="MH194" s="16"/>
      <c r="MI194" s="16"/>
      <c r="MJ194" s="16"/>
      <c r="MK194" s="16"/>
      <c r="ML194" s="16"/>
      <c r="MM194" s="16"/>
      <c r="MN194" s="16"/>
      <c r="MO194" s="16"/>
      <c r="MP194" s="16"/>
      <c r="MQ194" s="16"/>
      <c r="MR194" s="16"/>
      <c r="MS194" s="16"/>
      <c r="MT194" s="16"/>
      <c r="MU194" s="16"/>
      <c r="MV194" s="16"/>
      <c r="MW194" s="16"/>
      <c r="MX194" s="16"/>
      <c r="MY194" s="16"/>
      <c r="MZ194" s="16"/>
      <c r="NA194" s="16"/>
      <c r="NB194" s="16"/>
      <c r="NC194" s="16"/>
      <c r="ND194" s="16"/>
      <c r="NE194" s="16"/>
      <c r="NF194" s="16"/>
      <c r="NG194" s="16"/>
      <c r="NH194" s="16"/>
      <c r="NI194" s="16"/>
      <c r="NJ194" s="16"/>
      <c r="NK194" s="16"/>
    </row>
    <row r="195" spans="1:375" s="6" customFormat="1" ht="35.25" customHeight="1" x14ac:dyDescent="0.25">
      <c r="A195"/>
      <c r="B195"/>
      <c r="C195" s="60"/>
      <c r="D195" s="58"/>
      <c r="E195" s="106"/>
      <c r="F195" s="170"/>
      <c r="G195" s="106"/>
      <c r="H195" s="110"/>
      <c r="I195"/>
      <c r="J195"/>
      <c r="K195" s="122"/>
      <c r="L195" s="4"/>
      <c r="M195"/>
      <c r="N195" s="4"/>
      <c r="O195" s="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</row>
    <row r="196" spans="1:375" s="6" customFormat="1" ht="35.25" customHeight="1" x14ac:dyDescent="0.25">
      <c r="A196"/>
      <c r="B196"/>
      <c r="C196" s="60"/>
      <c r="D196" s="58"/>
      <c r="E196" s="106"/>
      <c r="F196" s="170"/>
      <c r="G196" s="106"/>
      <c r="H196" s="110"/>
      <c r="I196"/>
      <c r="J196"/>
      <c r="K196" s="122"/>
      <c r="L196" s="4"/>
      <c r="M196"/>
      <c r="N196" s="4"/>
      <c r="O196" s="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</row>
    <row r="197" spans="1:375" s="6" customFormat="1" ht="35.25" customHeight="1" x14ac:dyDescent="0.25">
      <c r="A197"/>
      <c r="B197"/>
      <c r="C197" s="60"/>
      <c r="D197" s="58"/>
      <c r="E197" s="106"/>
      <c r="F197" s="170"/>
      <c r="G197" s="106"/>
      <c r="H197" s="110"/>
      <c r="I197"/>
      <c r="J197"/>
      <c r="K197" s="122"/>
      <c r="L197" s="4"/>
      <c r="M197"/>
      <c r="N197" s="4"/>
      <c r="O197" s="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</row>
    <row r="198" spans="1:375" ht="15.75" x14ac:dyDescent="0.25">
      <c r="C198" s="60"/>
      <c r="D198" s="58"/>
      <c r="E198" s="106"/>
      <c r="F198" s="170"/>
      <c r="G198" s="106"/>
    </row>
    <row r="199" spans="1:375" ht="15.75" x14ac:dyDescent="0.25">
      <c r="C199" s="60"/>
      <c r="D199" s="58"/>
      <c r="E199" s="106"/>
      <c r="F199" s="170"/>
      <c r="G199" s="106"/>
    </row>
    <row r="200" spans="1:375" ht="15.75" x14ac:dyDescent="0.25">
      <c r="C200" s="60"/>
      <c r="D200" s="58"/>
      <c r="E200" s="106"/>
      <c r="F200" s="170"/>
      <c r="G200" s="106"/>
    </row>
    <row r="201" spans="1:375" ht="15.75" x14ac:dyDescent="0.25">
      <c r="C201" s="60"/>
      <c r="D201" s="58"/>
      <c r="E201" s="106"/>
      <c r="F201" s="170"/>
      <c r="G201" s="106"/>
    </row>
    <row r="202" spans="1:375" ht="15.75" x14ac:dyDescent="0.25">
      <c r="C202" s="60"/>
      <c r="D202" s="58"/>
      <c r="E202" s="106"/>
      <c r="F202" s="170"/>
      <c r="G202" s="106"/>
    </row>
    <row r="203" spans="1:375" ht="15.75" x14ac:dyDescent="0.25">
      <c r="C203" s="60"/>
      <c r="D203" s="58"/>
      <c r="E203" s="106"/>
      <c r="F203" s="170"/>
      <c r="G203" s="106"/>
    </row>
    <row r="204" spans="1:375" s="3" customFormat="1" ht="15.75" x14ac:dyDescent="0.25">
      <c r="A204"/>
      <c r="B204"/>
      <c r="C204" s="60"/>
      <c r="D204" s="58"/>
      <c r="E204" s="106"/>
      <c r="F204" s="170"/>
      <c r="G204" s="106"/>
      <c r="H204" s="110"/>
      <c r="I204"/>
      <c r="J204"/>
      <c r="K204" s="122"/>
      <c r="L204" s="4"/>
      <c r="M204"/>
      <c r="N204" s="5"/>
      <c r="O204" s="5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</row>
    <row r="205" spans="1:375" s="3" customFormat="1" ht="15.75" x14ac:dyDescent="0.25">
      <c r="A205"/>
      <c r="B205"/>
      <c r="C205" s="60"/>
      <c r="D205" s="58"/>
      <c r="E205" s="106"/>
      <c r="F205" s="170"/>
      <c r="G205" s="106"/>
      <c r="H205" s="110"/>
      <c r="I205"/>
      <c r="J205"/>
      <c r="K205" s="122"/>
      <c r="L205" s="4"/>
      <c r="M205"/>
      <c r="N205" s="5"/>
      <c r="O205" s="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</row>
    <row r="206" spans="1:375" s="3" customFormat="1" ht="15.75" x14ac:dyDescent="0.25">
      <c r="A206"/>
      <c r="B206"/>
      <c r="C206" s="60"/>
      <c r="D206" s="58"/>
      <c r="E206" s="106"/>
      <c r="F206" s="170"/>
      <c r="G206" s="106"/>
      <c r="H206" s="110"/>
      <c r="I206"/>
      <c r="J206"/>
      <c r="K206" s="122"/>
      <c r="L206" s="4"/>
      <c r="M206"/>
      <c r="N206" s="5"/>
      <c r="O206" s="5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</row>
    <row r="207" spans="1:375" s="3" customFormat="1" ht="15.75" x14ac:dyDescent="0.25">
      <c r="A207"/>
      <c r="B207"/>
      <c r="C207" s="60"/>
      <c r="D207" s="58"/>
      <c r="E207" s="106"/>
      <c r="F207" s="170"/>
      <c r="G207" s="106"/>
      <c r="H207" s="110"/>
      <c r="I207"/>
      <c r="J207"/>
      <c r="K207" s="122"/>
      <c r="L207" s="4"/>
      <c r="M207"/>
      <c r="N207" s="5"/>
      <c r="O207" s="5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</row>
    <row r="208" spans="1:375" s="3" customFormat="1" ht="15.75" x14ac:dyDescent="0.25">
      <c r="A208"/>
      <c r="B208"/>
      <c r="C208" s="60"/>
      <c r="D208" s="58"/>
      <c r="E208" s="106"/>
      <c r="F208" s="170"/>
      <c r="G208" s="106"/>
      <c r="H208" s="110"/>
      <c r="I208"/>
      <c r="J208"/>
      <c r="K208" s="122"/>
      <c r="L208" s="4"/>
      <c r="M208"/>
      <c r="N208" s="5"/>
      <c r="O208" s="5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</row>
    <row r="209" spans="1:109" s="3" customFormat="1" ht="15.75" x14ac:dyDescent="0.25">
      <c r="A209"/>
      <c r="B209"/>
      <c r="C209" s="60"/>
      <c r="D209" s="58"/>
      <c r="E209" s="106"/>
      <c r="F209" s="170"/>
      <c r="G209" s="106"/>
      <c r="H209" s="110"/>
      <c r="I209"/>
      <c r="J209"/>
      <c r="K209" s="122"/>
      <c r="L209" s="4"/>
      <c r="M209"/>
      <c r="N209" s="5"/>
      <c r="O209" s="5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</row>
    <row r="210" spans="1:109" s="3" customFormat="1" x14ac:dyDescent="0.35">
      <c r="A210"/>
      <c r="B210"/>
      <c r="C210" s="1"/>
      <c r="D210" s="2"/>
      <c r="E210" s="90"/>
      <c r="F210" s="155"/>
      <c r="G210" s="90"/>
      <c r="H210" s="110"/>
      <c r="I210"/>
      <c r="J210"/>
      <c r="K210" s="122"/>
      <c r="L210" s="4"/>
      <c r="M210"/>
      <c r="N210" s="5"/>
      <c r="O210" s="5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</row>
    <row r="211" spans="1:109" s="3" customFormat="1" x14ac:dyDescent="0.35">
      <c r="A211"/>
      <c r="B211"/>
      <c r="C211" s="1"/>
      <c r="D211" s="2"/>
      <c r="E211" s="90"/>
      <c r="F211" s="155"/>
      <c r="G211" s="90"/>
      <c r="H211" s="110"/>
      <c r="I211"/>
      <c r="J211"/>
      <c r="K211" s="122"/>
      <c r="L211" s="4"/>
      <c r="M211"/>
      <c r="N211" s="5"/>
      <c r="O211" s="5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</row>
    <row r="212" spans="1:109" s="3" customFormat="1" x14ac:dyDescent="0.35">
      <c r="A212"/>
      <c r="B212"/>
      <c r="C212" s="1"/>
      <c r="D212" s="2"/>
      <c r="E212" s="90"/>
      <c r="F212" s="155"/>
      <c r="G212" s="90"/>
      <c r="H212" s="110"/>
      <c r="I212"/>
      <c r="J212"/>
      <c r="K212" s="122"/>
      <c r="L212" s="4"/>
      <c r="M212"/>
      <c r="N212" s="5"/>
      <c r="O212" s="5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</row>
    <row r="213" spans="1:109" s="3" customFormat="1" x14ac:dyDescent="0.35">
      <c r="A213"/>
      <c r="B213"/>
      <c r="C213" s="1"/>
      <c r="D213" s="2"/>
      <c r="E213" s="90"/>
      <c r="F213" s="155"/>
      <c r="G213" s="90"/>
      <c r="H213" s="110"/>
      <c r="I213"/>
      <c r="J213"/>
      <c r="K213" s="122"/>
      <c r="L213" s="4"/>
      <c r="M213"/>
      <c r="N213" s="5"/>
      <c r="O213" s="5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</row>
    <row r="214" spans="1:109" s="3" customFormat="1" x14ac:dyDescent="0.35">
      <c r="A214"/>
      <c r="B214"/>
      <c r="C214" s="1"/>
      <c r="D214" s="2"/>
      <c r="E214" s="90"/>
      <c r="F214" s="155"/>
      <c r="G214" s="90"/>
      <c r="H214" s="110"/>
      <c r="I214"/>
      <c r="J214"/>
      <c r="K214" s="122"/>
      <c r="L214" s="4"/>
      <c r="M214"/>
      <c r="N214" s="5"/>
      <c r="O214" s="5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</row>
    <row r="215" spans="1:109" s="3" customFormat="1" x14ac:dyDescent="0.35">
      <c r="A215"/>
      <c r="B215"/>
      <c r="C215" s="1"/>
      <c r="D215" s="2"/>
      <c r="E215" s="90"/>
      <c r="F215" s="155"/>
      <c r="G215" s="90"/>
      <c r="H215" s="110"/>
      <c r="I215"/>
      <c r="J215"/>
      <c r="K215" s="122"/>
      <c r="L215" s="4"/>
      <c r="M215"/>
      <c r="N215" s="5"/>
      <c r="O215" s="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</row>
    <row r="216" spans="1:109" s="3" customFormat="1" x14ac:dyDescent="0.35">
      <c r="A216"/>
      <c r="B216"/>
      <c r="C216" s="1"/>
      <c r="D216" s="2"/>
      <c r="E216" s="90"/>
      <c r="F216" s="155"/>
      <c r="G216" s="90"/>
      <c r="H216" s="110"/>
      <c r="I216"/>
      <c r="J216"/>
      <c r="K216" s="122"/>
      <c r="L216" s="4"/>
      <c r="M216"/>
      <c r="N216" s="5"/>
      <c r="O216" s="5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</row>
    <row r="217" spans="1:109" s="3" customFormat="1" x14ac:dyDescent="0.35">
      <c r="A217"/>
      <c r="B217"/>
      <c r="C217" s="1"/>
      <c r="D217" s="2"/>
      <c r="E217" s="90"/>
      <c r="F217" s="155"/>
      <c r="G217" s="90"/>
      <c r="H217" s="110"/>
      <c r="I217"/>
      <c r="J217"/>
      <c r="K217" s="122"/>
      <c r="L217" s="4"/>
      <c r="M217"/>
      <c r="N217" s="5"/>
      <c r="O217" s="5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</row>
    <row r="218" spans="1:109" s="3" customFormat="1" x14ac:dyDescent="0.35">
      <c r="A218"/>
      <c r="B218"/>
      <c r="C218" s="1"/>
      <c r="D218" s="2"/>
      <c r="E218" s="90"/>
      <c r="F218" s="155"/>
      <c r="G218" s="90"/>
      <c r="H218" s="110"/>
      <c r="I218"/>
      <c r="J218"/>
      <c r="K218" s="122"/>
      <c r="L218" s="4"/>
      <c r="M218"/>
      <c r="N218" s="5"/>
      <c r="O218" s="5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</row>
    <row r="219" spans="1:109" s="3" customFormat="1" x14ac:dyDescent="0.35">
      <c r="A219"/>
      <c r="B219"/>
      <c r="C219" s="1"/>
      <c r="D219" s="2"/>
      <c r="E219" s="90"/>
      <c r="F219" s="155"/>
      <c r="G219" s="90"/>
      <c r="H219" s="110"/>
      <c r="I219"/>
      <c r="J219"/>
      <c r="K219" s="122"/>
      <c r="L219" s="4"/>
      <c r="M219"/>
      <c r="N219" s="5"/>
      <c r="O219" s="5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</row>
    <row r="220" spans="1:109" s="3" customFormat="1" x14ac:dyDescent="0.35">
      <c r="A220"/>
      <c r="B220"/>
      <c r="C220" s="1"/>
      <c r="D220" s="2"/>
      <c r="E220" s="90"/>
      <c r="F220" s="155"/>
      <c r="G220" s="90"/>
      <c r="H220" s="110"/>
      <c r="I220"/>
      <c r="J220"/>
      <c r="K220" s="122"/>
      <c r="L220" s="4"/>
      <c r="M220"/>
      <c r="N220" s="5"/>
      <c r="O220" s="5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</row>
    <row r="221" spans="1:109" s="3" customFormat="1" x14ac:dyDescent="0.35">
      <c r="A221"/>
      <c r="B221"/>
      <c r="C221" s="1"/>
      <c r="D221" s="2"/>
      <c r="E221" s="90"/>
      <c r="F221" s="155"/>
      <c r="G221" s="90"/>
      <c r="H221" s="110"/>
      <c r="I221"/>
      <c r="J221"/>
      <c r="K221" s="122"/>
      <c r="L221" s="4"/>
      <c r="M221"/>
      <c r="N221" s="5"/>
      <c r="O221" s="5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</row>
    <row r="222" spans="1:109" s="3" customFormat="1" x14ac:dyDescent="0.35">
      <c r="A222"/>
      <c r="B222"/>
      <c r="C222" s="1"/>
      <c r="D222" s="2"/>
      <c r="E222" s="90"/>
      <c r="F222" s="155"/>
      <c r="G222" s="90"/>
      <c r="H222" s="110"/>
      <c r="I222"/>
      <c r="J222"/>
      <c r="K222" s="122"/>
      <c r="L222" s="4"/>
      <c r="M222"/>
      <c r="N222" s="5"/>
      <c r="O222" s="5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</row>
    <row r="223" spans="1:109" s="3" customFormat="1" x14ac:dyDescent="0.35">
      <c r="A223"/>
      <c r="B223"/>
      <c r="C223" s="1"/>
      <c r="D223" s="2"/>
      <c r="E223" s="90"/>
      <c r="F223" s="155"/>
      <c r="G223" s="90"/>
      <c r="H223" s="110"/>
      <c r="I223"/>
      <c r="J223"/>
      <c r="K223" s="122"/>
      <c r="L223" s="4"/>
      <c r="M223"/>
      <c r="N223" s="5"/>
      <c r="O223" s="5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</row>
    <row r="251" spans="2:2" x14ac:dyDescent="0.35">
      <c r="B251" s="14"/>
    </row>
    <row r="252" spans="2:2" x14ac:dyDescent="0.35">
      <c r="B252" s="14"/>
    </row>
    <row r="253" spans="2:2" ht="21.75" thickBot="1" x14ac:dyDescent="0.4">
      <c r="B253" s="14"/>
    </row>
    <row r="254" spans="2:2" ht="21.75" thickBot="1" x14ac:dyDescent="0.4">
      <c r="B254" s="61"/>
    </row>
    <row r="255" spans="2:2" x14ac:dyDescent="0.35">
      <c r="B255" s="62"/>
    </row>
    <row r="256" spans="2:2" x14ac:dyDescent="0.35">
      <c r="B256" s="63" t="s">
        <v>7</v>
      </c>
    </row>
    <row r="257" spans="1:109" x14ac:dyDescent="0.35">
      <c r="B257" s="60" t="s">
        <v>8</v>
      </c>
    </row>
    <row r="264" spans="1:109" s="1" customFormat="1" x14ac:dyDescent="0.35">
      <c r="A264"/>
      <c r="B264"/>
      <c r="D264" s="2"/>
      <c r="E264" s="90"/>
      <c r="F264" s="155"/>
      <c r="G264" s="90"/>
      <c r="H264" s="110"/>
      <c r="I264"/>
      <c r="J264"/>
      <c r="K264" s="122"/>
      <c r="L264" s="4"/>
      <c r="M264"/>
      <c r="N264" s="5"/>
      <c r="O264" s="5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</row>
    <row r="265" spans="1:109" s="1" customFormat="1" x14ac:dyDescent="0.35">
      <c r="A265"/>
      <c r="B265"/>
      <c r="D265" s="2"/>
      <c r="E265" s="90"/>
      <c r="F265" s="155"/>
      <c r="G265" s="90"/>
      <c r="H265" s="110"/>
      <c r="I265"/>
      <c r="J265"/>
      <c r="K265" s="122"/>
      <c r="L265" s="4"/>
      <c r="M265"/>
      <c r="N265" s="5"/>
      <c r="O265" s="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</row>
    <row r="266" spans="1:109" s="1" customFormat="1" x14ac:dyDescent="0.35">
      <c r="A266"/>
      <c r="B266"/>
      <c r="D266" s="2"/>
      <c r="E266" s="90"/>
      <c r="F266" s="155"/>
      <c r="G266" s="90"/>
      <c r="H266" s="110"/>
      <c r="I266"/>
      <c r="J266"/>
      <c r="K266" s="122"/>
      <c r="L266" s="4"/>
      <c r="M266"/>
      <c r="N266" s="5"/>
      <c r="O266" s="5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</row>
    <row r="267" spans="1:109" s="1" customFormat="1" x14ac:dyDescent="0.35">
      <c r="A267"/>
      <c r="B267"/>
      <c r="D267" s="2"/>
      <c r="E267" s="90"/>
      <c r="F267" s="155"/>
      <c r="G267" s="90"/>
      <c r="H267" s="110"/>
      <c r="I267"/>
      <c r="J267"/>
      <c r="K267" s="122"/>
      <c r="L267" s="4"/>
      <c r="M267"/>
      <c r="N267" s="5"/>
      <c r="O267" s="5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</row>
    <row r="268" spans="1:109" s="1" customFormat="1" x14ac:dyDescent="0.35">
      <c r="A268"/>
      <c r="B268"/>
      <c r="D268" s="2"/>
      <c r="E268" s="90"/>
      <c r="F268" s="155"/>
      <c r="G268" s="90"/>
      <c r="H268" s="110"/>
      <c r="I268"/>
      <c r="J268"/>
      <c r="K268" s="122"/>
      <c r="L268" s="4"/>
      <c r="M268"/>
      <c r="N268" s="5"/>
      <c r="O268" s="5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</row>
    <row r="269" spans="1:109" s="1" customFormat="1" x14ac:dyDescent="0.35">
      <c r="A269"/>
      <c r="B269"/>
      <c r="D269" s="2"/>
      <c r="E269" s="90"/>
      <c r="F269" s="155"/>
      <c r="G269" s="90"/>
      <c r="H269" s="110"/>
      <c r="I269"/>
      <c r="J269"/>
      <c r="K269" s="122"/>
      <c r="L269" s="4"/>
      <c r="M269"/>
      <c r="N269" s="5"/>
      <c r="O269" s="5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</row>
    <row r="270" spans="1:109" s="1" customFormat="1" x14ac:dyDescent="0.35">
      <c r="A270"/>
      <c r="B270"/>
      <c r="D270" s="2"/>
      <c r="E270" s="90"/>
      <c r="F270" s="155"/>
      <c r="G270" s="90"/>
      <c r="H270" s="110"/>
      <c r="I270"/>
      <c r="J270"/>
      <c r="K270" s="122"/>
      <c r="L270" s="4"/>
      <c r="M270"/>
      <c r="N270" s="5"/>
      <c r="O270" s="5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</row>
  </sheetData>
  <mergeCells count="3">
    <mergeCell ref="A9:K9"/>
    <mergeCell ref="A10:K10"/>
    <mergeCell ref="A11:K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NOVIEMBRE 2023</vt:lpstr>
      <vt:lpstr>Gráfico1</vt:lpstr>
      <vt:lpstr>'NOVIEMBRE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Francisco Frias</cp:lastModifiedBy>
  <cp:lastPrinted>2023-12-11T16:03:41Z</cp:lastPrinted>
  <dcterms:created xsi:type="dcterms:W3CDTF">2021-12-04T13:35:30Z</dcterms:created>
  <dcterms:modified xsi:type="dcterms:W3CDTF">2023-12-20T20:00:28Z</dcterms:modified>
</cp:coreProperties>
</file>