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.feliz\Desktop\INFORMES\"/>
    </mc:Choice>
  </mc:AlternateContent>
  <xr:revisionPtr revIDLastSave="0" documentId="13_ncr:1_{08D62B5C-B267-465B-A69D-CCA3A89C100C}" xr6:coauthVersionLast="47" xr6:coauthVersionMax="47" xr10:uidLastSave="{00000000-0000-0000-0000-000000000000}"/>
  <bookViews>
    <workbookView xWindow="0" yWindow="0" windowWidth="20490" windowHeight="10800" tabRatio="599" activeTab="1" xr2:uid="{00000000-000D-0000-FFFF-FFFF00000000}"/>
  </bookViews>
  <sheets>
    <sheet name="Gráfico1" sheetId="2" r:id="rId1"/>
    <sheet name="DICIEMBRE 2023" sheetId="1" r:id="rId2"/>
  </sheets>
  <definedNames>
    <definedName name="_xlnm.Print_Area" localSheetId="1">'DICIEMBRE 2023'!$A$8:$J$75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5" i="1" l="1"/>
  <c r="G65" i="1"/>
</calcChain>
</file>

<file path=xl/sharedStrings.xml><?xml version="1.0" encoding="utf-8"?>
<sst xmlns="http://schemas.openxmlformats.org/spreadsheetml/2006/main" count="199" uniqueCount="149">
  <si>
    <t>PROVEEDOR</t>
  </si>
  <si>
    <t>CONCEPTO</t>
  </si>
  <si>
    <t>FACTURA No.</t>
  </si>
  <si>
    <t>FECHA DE FACTURA</t>
  </si>
  <si>
    <t>MONTO FACTURADO</t>
  </si>
  <si>
    <t>FECHA FIN DE FACTURA</t>
  </si>
  <si>
    <t>MONTO PENDIENTE</t>
  </si>
  <si>
    <t>Bacilia Lorenzo Quezada</t>
  </si>
  <si>
    <t>Encargada de Compras y Contrataciones</t>
  </si>
  <si>
    <t>TOTALES</t>
  </si>
  <si>
    <t>COMPLETO</t>
  </si>
  <si>
    <t>PAGOS A SUPLIDORES</t>
  </si>
  <si>
    <t>DEPARTAMENTO DE COMPRAS</t>
  </si>
  <si>
    <t xml:space="preserve">MONTO PAGADO A LA FECHA </t>
  </si>
  <si>
    <t>LAVADO DE VEHICULOS</t>
  </si>
  <si>
    <t>Chico Auto Paint, EIRL</t>
  </si>
  <si>
    <t xml:space="preserve">REPARACIÓN BUMPER TRASERO JIPETA KIA </t>
  </si>
  <si>
    <t>B1500002325</t>
  </si>
  <si>
    <t>REPARACIÓN FRENTIL DE LA CAMIONETA CHEVROLET</t>
  </si>
  <si>
    <t>B1500002348</t>
  </si>
  <si>
    <t>Magna Motors, SA</t>
  </si>
  <si>
    <t xml:space="preserve">MANTENIMIENTO DE VEHICULOS </t>
  </si>
  <si>
    <t>B1500006981</t>
  </si>
  <si>
    <t>B1500006980</t>
  </si>
  <si>
    <t>B1500006995</t>
  </si>
  <si>
    <t>B1500007001</t>
  </si>
  <si>
    <t>B1500013345</t>
  </si>
  <si>
    <t>B1500013471</t>
  </si>
  <si>
    <t>B1500010804</t>
  </si>
  <si>
    <t>B1500019249</t>
  </si>
  <si>
    <t>B1500019252</t>
  </si>
  <si>
    <t>B1500000213</t>
  </si>
  <si>
    <t>Viamar S.A.</t>
  </si>
  <si>
    <t>Tomas Gomez Checo</t>
  </si>
  <si>
    <t>Delta Comercial, S.A</t>
  </si>
  <si>
    <t>Four Media, S.R.L</t>
  </si>
  <si>
    <t>SERVICIO DE DIFUSIÓN EN RADIO DE LA CAMPAÑA DE SENSIBILIZACIÓN Y EDUCACIÓN “VIVIR SIN VIOLENCIA ES POSIBLE “, QUE PROMUEVE LOS SERVICIOS DEL MINISTERIO DE LA MUJER, POR UN PERIODO DE TRES (3) MESES.</t>
  </si>
  <si>
    <t>SERVICIO DE DIFUSIÓN EN RADIO DE LA CAMPAÑA DE SENSIBILIZACIÓN Y EDUCACIÓN “VIVIR SIN VIOLENCIA ES POSIBLE “, QUE PROMUEVE LOS SERVICIOS DEL MINISTERIO DE LA MUJER, POR UN PERIODO DE TRES (3) MESES</t>
  </si>
  <si>
    <t>Bienvenido Duran De La Cruz</t>
  </si>
  <si>
    <t>B1500000111</t>
  </si>
  <si>
    <t>Imsag Media Group, SRL</t>
  </si>
  <si>
    <t>Servicio de Difusión en Podcast de la campaña de sensibilización y educación “Vivir sin violencia es Posible”, que promueve los servicios del Ministerio de la Mujer, por un periodo de 3 meses .</t>
  </si>
  <si>
    <t>B1500000010</t>
  </si>
  <si>
    <t>27/112023</t>
  </si>
  <si>
    <t>Zadesa, S.R.L</t>
  </si>
  <si>
    <t>B1500000405</t>
  </si>
  <si>
    <t>COMPRA ELECTRODOMESTICOS PARA LAS CASAS DE ACOGIDA O REFUGIOS</t>
  </si>
  <si>
    <t>SERVICIO DE IMPRESIÓN Y SERIGRAFÍA DE 200 KITS QUE INCLUYAN MOCHILAS, POLOSHIRTS Y GORRAS, PARA EL 4TO GRUPO DE MULTIPLICADORES/AS QUE SE CAPACITARÁN PARA EL PROYECTO PREVENCIÓN DE EMBARAZO</t>
  </si>
  <si>
    <t>B1500000400</t>
  </si>
  <si>
    <t>MJP Promotion Group, SRL</t>
  </si>
  <si>
    <t xml:space="preserve">Santo Domingo Motors </t>
  </si>
  <si>
    <t>B1500025712</t>
  </si>
  <si>
    <t>Pura 97.1 FM, SRL</t>
  </si>
  <si>
    <t>B1500000033</t>
  </si>
  <si>
    <t>B1500000395</t>
  </si>
  <si>
    <t>Suplidores Industriales Mella, S.A</t>
  </si>
  <si>
    <t xml:space="preserve">COMPRA MOBILIARIO PARA CASA DE ACOGIDA </t>
  </si>
  <si>
    <t>Colorin, S.A</t>
  </si>
  <si>
    <t xml:space="preserve">COLOCACIÓN DE PUBLICIDAD EXTERIOR </t>
  </si>
  <si>
    <t>B1500000082</t>
  </si>
  <si>
    <t>Idecre, SRL</t>
  </si>
  <si>
    <t xml:space="preserve">SERVICIOS DE ALOJAMIENTO </t>
  </si>
  <si>
    <t>B1500000224</t>
  </si>
  <si>
    <t>Adevennts,SRL</t>
  </si>
  <si>
    <t>SERVICIO PARA MEDIR IMPACTO CAMPAÑA</t>
  </si>
  <si>
    <t>B1500000121</t>
  </si>
  <si>
    <t xml:space="preserve">                                                         MES DE DICIEMBRE  DEL 2023</t>
  </si>
  <si>
    <t>María Virgen Ramos Castillo</t>
  </si>
  <si>
    <t>COMPRA DE MAMPARAS PARA EL CENTRO ANIBEL GONZÁLEZ</t>
  </si>
  <si>
    <t>B1500000014</t>
  </si>
  <si>
    <t>57,820.00 </t>
  </si>
  <si>
    <t>Muebles Omar, S.A</t>
  </si>
  <si>
    <t>COMPRA DE MOBILIARIOS DE OFICINA PARA LA OFICINA PROVINCIAL DE SANTIAGO RODRÍGUEZ, A CARGO DE LOS FONDOS C-PREV.</t>
  </si>
  <si>
    <t>B1500003229</t>
  </si>
  <si>
    <t>Actualidades VD, SRL</t>
  </si>
  <si>
    <t>COMPRA MOBILIARIOS DE OFICINA PARA LAS CASAS DE ACOGIDA DE LA ROMANA, HATO MAYOR Y SÁNCHEZ RAMÍREZ.</t>
  </si>
  <si>
    <t>B1500001656</t>
  </si>
  <si>
    <t>Oficina Universal, SA</t>
  </si>
  <si>
    <t>B1500001842</t>
  </si>
  <si>
    <t>Mercatodo, SAS</t>
  </si>
  <si>
    <t>COMPRA DE ALIMENTOS PARA LA CASA DE ACOGIDA MODELO X.</t>
  </si>
  <si>
    <t>B1500018648</t>
  </si>
  <si>
    <t>COMPRA DE ALIMENTOS PARA EL CENTRO ANIBEL GONZALEZ (Pagar con los fondos Casas de Acogidas).</t>
  </si>
  <si>
    <t>B1500019176</t>
  </si>
  <si>
    <t>197,384.66 </t>
  </si>
  <si>
    <t>B1500002751</t>
  </si>
  <si>
    <t>Autocentro Navarro, SRL</t>
  </si>
  <si>
    <t>COMPRA DE ALFOMBRA, PARA EL VEHÍCULO CHEVROLET TAHOE 2023, CHASIS 1GNSK8KTXPR452009, ASIGNADO AL DESPACHO DE ESTE MINISTERIO</t>
  </si>
  <si>
    <t>Refricentro Rubiera, SRL</t>
  </si>
  <si>
    <t>COMPRA DE EQUIPO ACONDICIONADOR DE AIRE PARA SER USADO EN EL CENTRO DE LLAMADA DE LA LÍNEA DE EMERGENCIA *212 EDIFICIO METROPOLITANO MÁXIMO GÓMEZ.</t>
  </si>
  <si>
    <t>E450000000024</t>
  </si>
  <si>
    <t>Uxmal Comercial, SRL</t>
  </si>
  <si>
    <t>COMPRA DE TABLETS PARA SER UTILIZADAS POR EL CUARTO GRUPO DE MULTIPLICADORES/AS DEL PROYECTO DE ¨PREVENCIÓN DE EMBARAZO EN ADOLESCENTES Y FORTALECIMIENTO DE LA SALUD INTEGRAL DE ADOLESCENTES</t>
  </si>
  <si>
    <t>B1500000385</t>
  </si>
  <si>
    <t>Compu-Office Dominicana, SRL</t>
  </si>
  <si>
    <t>COMPRA DE TÓNER PARA ESTE MINISTERIO, LA COORDINACIÓN Y LAS CASAS DE ACOGIDA</t>
  </si>
  <si>
    <t>B1500004105</t>
  </si>
  <si>
    <t>GTG Industrial, SRL</t>
  </si>
  <si>
    <t>COMPRA MATERIALES DE LIMPIEZA PARA LAS CASAS DE ACOGIDA, EL CENTRO ANIBEL GONZÁLEZ Y LA COORDINACIÓN DE CASAS DE ACOGIDA</t>
  </si>
  <si>
    <t>B1500003850</t>
  </si>
  <si>
    <t>Simpapel, SRL</t>
  </si>
  <si>
    <t>B1500000499</t>
  </si>
  <si>
    <t>512,532.12 </t>
  </si>
  <si>
    <t>MDL ALTEKNATIVA TECH, SRL</t>
  </si>
  <si>
    <t>COMPRA EQUIPOS TECNOLÓGICOS PARA SER UTILIZADOS POR EL PERSONAL DE LA DIRECCIÓN DE PREVENCIÓN Y ATENCIÓN A LA VIOLENCIA Y EL PERSONAL DE LAS OFICINAS MUNICIPALES DE LA DIRECCION DE EXTENSIÓN</t>
  </si>
  <si>
    <t>B1500000161</t>
  </si>
  <si>
    <t>2,988,023.68 </t>
  </si>
  <si>
    <t>Abreu Fast Print, SRL</t>
  </si>
  <si>
    <t>COMPRA DE SELLO INSTITUCIONAL, PARA EL MINISTERIO DE LA MUJER, CASA DE ACOGIDA DE HATO MAYOR, SANCHEZ RAMÍREZ, CENTRO ANIBEL GONZALES Y COMPRA DE CAJA, CARPETA PARA CLASIFICACIÓN DE EXPEDIENTE</t>
  </si>
  <si>
    <t>B1500000114</t>
  </si>
  <si>
    <t>Centroxpert STE, SRL</t>
  </si>
  <si>
    <t>COMPRA EQUIPOS TECNOLÓGICOS A FAVOR DE LA PROCURADURÍA GENERAL DE LA REPÚBLICA (PGR) COMO ENTIDAD CO-EJECUTORA, EN EL MARCO DEL PROGRAMA: COORDINACIÓN EN LA PREVENCIÓN DE LA VIOLENCIA DE GÉNERO</t>
  </si>
  <si>
    <t>B1500002647</t>
  </si>
  <si>
    <t>318,249.34 </t>
  </si>
  <si>
    <t>COMPRA DE TÓNER PARA ESTE MINISTERIO.</t>
  </si>
  <si>
    <t>184,025.84 </t>
  </si>
  <si>
    <t>Comercial Yaelys, SRL</t>
  </si>
  <si>
    <t>B1500000495</t>
  </si>
  <si>
    <t>Comercial UP, SRL</t>
  </si>
  <si>
    <t>COMPRA DE EQUIPOS Y MATERIALES FERRETEROS PARA SER UTILIZADOS EN LA SEDE PRINCIPAL Y EN LAS DIFERENTES LOCALIDADES DE ESTE MINISTERIO.</t>
  </si>
  <si>
    <t>B1500000235</t>
  </si>
  <si>
    <t>COMPRA DE BOMBAS DE AGUA PARA LAS CISTERNAS DE LAS CASAS DE ACOGIDA MODELO III Y XIV Y CAJAS CHICA PARA LA LÍNEA DE EMERGENCIA.</t>
  </si>
  <si>
    <t>B1500000238</t>
  </si>
  <si>
    <t>Jaz Industrial, SRL</t>
  </si>
  <si>
    <t>COMPRA DE UNA PUERTA DE CRISTAL CON CERRADURA MAGNÉTICA PARA SER INSTALADA EN LA OMM DE BOCA CHICA Y SELECTOR DE LLAVE PARA EL SHUTTER DE LA OFICINA DE GAZCUE DE ESTE MINISTERIO.</t>
  </si>
  <si>
    <t>B1500000218</t>
  </si>
  <si>
    <t>Inversiones Reiny, SRL</t>
  </si>
  <si>
    <t>COMPRA DE ALIMENTOS PARA LA CASA DE ACOGIDA MODELO XI. Con cargo al programa de Casas de Acogida.</t>
  </si>
  <si>
    <t>Garena, SRL</t>
  </si>
  <si>
    <t>B1500000476</t>
  </si>
  <si>
    <t>CORAMCA, SRL</t>
  </si>
  <si>
    <t>COMPRA DE PINTURA PARA PINTAR LAS CABAÑAS 5, 6, 7 Y 8 DEL CENTRO ANIBEL GONZÁLEZ.</t>
  </si>
  <si>
    <t>B1500000302</t>
  </si>
  <si>
    <t>150,792.20 </t>
  </si>
  <si>
    <t>Enmarcados PF SRL</t>
  </si>
  <si>
    <t>COMPRA DE CUADROS Y ENMARCADOS PARA EL CENTRO ANIBEL GONZÁLEZ Y LA CASA DE ACOGIDA MODELO XIV</t>
  </si>
  <si>
    <t>B1500000113</t>
  </si>
  <si>
    <t>Autocentro Flaver, SRL</t>
  </si>
  <si>
    <t>COMPRA E INSTALACIÓN DE RADIO PARA EL CAMIÓN, HYUNDAI, MODELO DH78, CHASIS KMFGA17BPMC344921, PLACA EL09448, COLOR BLANCO ASIGNADO A LA COORDINACIÓN DE CASA DE ACOGIDA.</t>
  </si>
  <si>
    <t>B1500000185</t>
  </si>
  <si>
    <t>Xavsha Multiservices, SRL</t>
  </si>
  <si>
    <t>B1500000124</t>
  </si>
  <si>
    <t>31,959.12 </t>
  </si>
  <si>
    <t>Suferdom, SRL</t>
  </si>
  <si>
    <t>B1500000062</t>
  </si>
  <si>
    <t>31,747.90 </t>
  </si>
  <si>
    <t>Suplidores De Insumos Múltiples SUPLIMUL SRL</t>
  </si>
  <si>
    <t>COMPRA DE INSUMOS PARA EL DESPACHO</t>
  </si>
  <si>
    <t>B1500000012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</si>
</sst>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rgb="FF4D4D4D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color rgb="FF000000"/>
      <name val="Arial"/>
      <family val="2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 vertical="center"/>
    </xf>
    <xf numFmtId="2" fontId="0" fillId="0" borderId="0" xfId="1" applyNumberFormat="1" applyFont="1"/>
    <xf numFmtId="164" fontId="0" fillId="0" borderId="0" xfId="1" applyFont="1" applyBorder="1"/>
    <xf numFmtId="164" fontId="0" fillId="0" borderId="0" xfId="1" applyFont="1"/>
    <xf numFmtId="0" fontId="0" fillId="0" borderId="2" xfId="0" applyBorder="1"/>
    <xf numFmtId="164" fontId="0" fillId="0" borderId="0" xfId="1" applyFont="1" applyFill="1" applyBorder="1"/>
    <xf numFmtId="164" fontId="0" fillId="0" borderId="0" xfId="1" applyFont="1" applyFill="1"/>
    <xf numFmtId="164" fontId="0" fillId="0" borderId="0" xfId="1" applyFont="1" applyFill="1" applyBorder="1" applyAlignment="1">
      <alignment horizontal="left" readingOrder="1"/>
    </xf>
    <xf numFmtId="0" fontId="0" fillId="0" borderId="0" xfId="0" applyAlignment="1">
      <alignment horizontal="left" readingOrder="1"/>
    </xf>
    <xf numFmtId="164" fontId="0" fillId="0" borderId="0" xfId="1" applyFont="1" applyFill="1" applyAlignment="1">
      <alignment horizontal="left" readingOrder="1"/>
    </xf>
    <xf numFmtId="164" fontId="0" fillId="2" borderId="0" xfId="1" applyFont="1" applyFill="1" applyAlignment="1">
      <alignment horizontal="left" readingOrder="1"/>
    </xf>
    <xf numFmtId="0" fontId="0" fillId="2" borderId="0" xfId="0" applyFill="1" applyAlignment="1">
      <alignment horizontal="left" readingOrder="1"/>
    </xf>
    <xf numFmtId="0" fontId="5" fillId="0" borderId="4" xfId="0" applyFont="1" applyBorder="1" applyAlignment="1">
      <alignment horizontal="left" vertical="top" wrapText="1"/>
    </xf>
    <xf numFmtId="0" fontId="0" fillId="2" borderId="0" xfId="0" applyFill="1"/>
    <xf numFmtId="0" fontId="0" fillId="0" borderId="5" xfId="0" applyBorder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left" vertical="top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/>
    </xf>
    <xf numFmtId="14" fontId="7" fillId="3" borderId="0" xfId="0" applyNumberFormat="1" applyFont="1" applyFill="1" applyAlignment="1">
      <alignment horizontal="left" vertical="top"/>
    </xf>
    <xf numFmtId="0" fontId="2" fillId="3" borderId="0" xfId="0" applyFont="1" applyFill="1"/>
    <xf numFmtId="0" fontId="2" fillId="0" borderId="0" xfId="0" applyFont="1"/>
    <xf numFmtId="49" fontId="8" fillId="0" borderId="0" xfId="0" applyNumberFormat="1" applyFont="1" applyAlignment="1">
      <alignment horizontal="left" vertical="top" wrapText="1"/>
    </xf>
    <xf numFmtId="15" fontId="8" fillId="0" borderId="0" xfId="0" applyNumberFormat="1" applyFont="1" applyAlignment="1">
      <alignment horizontal="center" vertical="top" wrapText="1"/>
    </xf>
    <xf numFmtId="14" fontId="8" fillId="0" borderId="0" xfId="0" applyNumberFormat="1" applyFont="1" applyAlignment="1">
      <alignment horizontal="center" vertical="top" wrapText="1"/>
    </xf>
    <xf numFmtId="49" fontId="8" fillId="4" borderId="0" xfId="0" applyNumberFormat="1" applyFont="1" applyFill="1" applyAlignment="1">
      <alignment horizontal="left" vertical="top" wrapText="1"/>
    </xf>
    <xf numFmtId="15" fontId="8" fillId="4" borderId="0" xfId="0" applyNumberFormat="1" applyFont="1" applyFill="1" applyAlignment="1">
      <alignment horizontal="center" vertical="top" wrapText="1"/>
    </xf>
    <xf numFmtId="14" fontId="8" fillId="4" borderId="0" xfId="0" applyNumberFormat="1" applyFont="1" applyFill="1" applyAlignment="1">
      <alignment horizontal="center" vertical="top" wrapText="1"/>
    </xf>
    <xf numFmtId="0" fontId="0" fillId="4" borderId="0" xfId="0" applyFill="1"/>
    <xf numFmtId="0" fontId="0" fillId="4" borderId="2" xfId="0" applyFill="1" applyBorder="1"/>
    <xf numFmtId="49" fontId="9" fillId="3" borderId="0" xfId="0" applyNumberFormat="1" applyFont="1" applyFill="1" applyAlignment="1">
      <alignment horizontal="left" vertical="top" wrapText="1"/>
    </xf>
    <xf numFmtId="49" fontId="10" fillId="3" borderId="0" xfId="0" applyNumberFormat="1" applyFont="1" applyFill="1" applyAlignment="1">
      <alignment horizontal="left" vertical="top" wrapText="1"/>
    </xf>
    <xf numFmtId="15" fontId="9" fillId="3" borderId="0" xfId="0" applyNumberFormat="1" applyFont="1" applyFill="1" applyAlignment="1">
      <alignment horizontal="left" vertical="top" wrapText="1"/>
    </xf>
    <xf numFmtId="14" fontId="9" fillId="3" borderId="0" xfId="0" applyNumberFormat="1" applyFont="1" applyFill="1" applyAlignment="1">
      <alignment horizontal="left" vertical="top" wrapText="1"/>
    </xf>
    <xf numFmtId="0" fontId="11" fillId="3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164" fontId="11" fillId="0" borderId="0" xfId="1" applyFont="1" applyFill="1" applyBorder="1" applyAlignment="1">
      <alignment horizontal="left"/>
    </xf>
    <xf numFmtId="164" fontId="0" fillId="3" borderId="0" xfId="1" applyFont="1" applyFill="1" applyBorder="1"/>
    <xf numFmtId="0" fontId="0" fillId="3" borderId="0" xfId="0" applyFill="1"/>
    <xf numFmtId="0" fontId="0" fillId="3" borderId="2" xfId="0" applyFill="1" applyBorder="1"/>
    <xf numFmtId="0" fontId="12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15" fontId="13" fillId="0" borderId="0" xfId="0" applyNumberFormat="1" applyFont="1" applyAlignment="1">
      <alignment wrapText="1"/>
    </xf>
    <xf numFmtId="14" fontId="13" fillId="0" borderId="0" xfId="0" applyNumberFormat="1" applyFont="1" applyAlignment="1">
      <alignment wrapText="1"/>
    </xf>
    <xf numFmtId="14" fontId="13" fillId="0" borderId="0" xfId="1" applyNumberFormat="1" applyFont="1" applyBorder="1" applyAlignment="1">
      <alignment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49" fontId="13" fillId="0" borderId="0" xfId="0" applyNumberFormat="1" applyFont="1" applyAlignment="1">
      <alignment wrapText="1"/>
    </xf>
    <xf numFmtId="15" fontId="12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14" fontId="16" fillId="0" borderId="0" xfId="0" applyNumberFormat="1" applyFont="1" applyAlignment="1">
      <alignment horizontal="left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 wrapText="1"/>
    </xf>
    <xf numFmtId="14" fontId="7" fillId="0" borderId="0" xfId="0" applyNumberFormat="1" applyFont="1" applyAlignment="1">
      <alignment horizontal="left" vertical="top" wrapText="1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0" fontId="16" fillId="0" borderId="6" xfId="0" applyFont="1" applyBorder="1" applyAlignment="1">
      <alignment horizontal="left" wrapText="1"/>
    </xf>
    <xf numFmtId="0" fontId="0" fillId="0" borderId="7" xfId="0" applyBorder="1" applyAlignment="1">
      <alignment vertical="top"/>
    </xf>
    <xf numFmtId="0" fontId="7" fillId="0" borderId="0" xfId="0" applyFont="1" applyAlignment="1">
      <alignment horizontal="left"/>
    </xf>
    <xf numFmtId="0" fontId="6" fillId="2" borderId="0" xfId="0" applyFont="1" applyFill="1" applyAlignment="1" applyProtection="1">
      <alignment horizontal="left" vertical="top" wrapText="1" readingOrder="1"/>
      <protection locked="0"/>
    </xf>
    <xf numFmtId="14" fontId="5" fillId="2" borderId="0" xfId="0" applyNumberFormat="1" applyFont="1" applyFill="1" applyAlignment="1">
      <alignment horizontal="left" vertical="top" readingOrder="1"/>
    </xf>
    <xf numFmtId="14" fontId="6" fillId="2" borderId="0" xfId="0" applyNumberFormat="1" applyFont="1" applyFill="1" applyAlignment="1" applyProtection="1">
      <alignment horizontal="left" vertical="top" wrapText="1" readingOrder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14" fontId="5" fillId="2" borderId="0" xfId="0" applyNumberFormat="1" applyFont="1" applyFill="1" applyAlignment="1">
      <alignment horizontal="left" vertical="top"/>
    </xf>
    <xf numFmtId="0" fontId="5" fillId="0" borderId="0" xfId="0" applyFont="1" applyAlignment="1">
      <alignment vertical="top" wrapText="1"/>
    </xf>
    <xf numFmtId="0" fontId="20" fillId="0" borderId="0" xfId="0" applyFont="1"/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3" xfId="1" applyFont="1" applyBorder="1" applyAlignment="1">
      <alignment horizontal="center" vertical="center"/>
    </xf>
    <xf numFmtId="164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right"/>
    </xf>
    <xf numFmtId="0" fontId="18" fillId="0" borderId="2" xfId="0" applyFont="1" applyBorder="1" applyAlignment="1">
      <alignment horizontal="left" vertical="top"/>
    </xf>
    <xf numFmtId="14" fontId="18" fillId="0" borderId="2" xfId="0" applyNumberFormat="1" applyFont="1" applyBorder="1" applyAlignment="1">
      <alignment horizontal="left" vertical="top"/>
    </xf>
    <xf numFmtId="0" fontId="20" fillId="0" borderId="2" xfId="0" applyFont="1" applyBorder="1"/>
    <xf numFmtId="0" fontId="22" fillId="0" borderId="0" xfId="0" applyFont="1"/>
    <xf numFmtId="14" fontId="22" fillId="0" borderId="0" xfId="0" applyNumberFormat="1" applyFont="1"/>
    <xf numFmtId="17" fontId="23" fillId="0" borderId="7" xfId="0" applyNumberFormat="1" applyFont="1" applyBorder="1" applyAlignment="1">
      <alignment horizontal="center" wrapText="1"/>
    </xf>
    <xf numFmtId="164" fontId="0" fillId="0" borderId="0" xfId="1" applyFont="1" applyAlignment="1">
      <alignment horizontal="left" wrapText="1"/>
    </xf>
    <xf numFmtId="164" fontId="22" fillId="0" borderId="0" xfId="1" applyFont="1" applyAlignment="1">
      <alignment horizontal="left"/>
    </xf>
    <xf numFmtId="164" fontId="4" fillId="0" borderId="2" xfId="1" applyFont="1" applyBorder="1" applyAlignment="1">
      <alignment horizontal="left" wrapText="1"/>
    </xf>
    <xf numFmtId="164" fontId="23" fillId="0" borderId="2" xfId="1" applyFont="1" applyBorder="1" applyAlignment="1">
      <alignment horizontal="left"/>
    </xf>
    <xf numFmtId="164" fontId="5" fillId="0" borderId="0" xfId="1" applyFont="1" applyBorder="1" applyAlignment="1">
      <alignment horizontal="left"/>
    </xf>
    <xf numFmtId="164" fontId="6" fillId="2" borderId="0" xfId="1" applyFont="1" applyFill="1" applyBorder="1" applyAlignment="1" applyProtection="1">
      <alignment horizontal="left" wrapText="1" readingOrder="1"/>
      <protection locked="0"/>
    </xf>
    <xf numFmtId="164" fontId="5" fillId="2" borderId="0" xfId="1" applyFont="1" applyFill="1" applyBorder="1" applyAlignment="1">
      <alignment horizontal="left"/>
    </xf>
    <xf numFmtId="164" fontId="7" fillId="3" borderId="0" xfId="1" applyFont="1" applyFill="1" applyBorder="1" applyAlignment="1">
      <alignment horizontal="left"/>
    </xf>
    <xf numFmtId="164" fontId="8" fillId="0" borderId="0" xfId="1" applyFont="1" applyBorder="1" applyAlignment="1">
      <alignment horizontal="left" wrapText="1"/>
    </xf>
    <xf numFmtId="164" fontId="8" fillId="4" borderId="0" xfId="1" applyFont="1" applyFill="1" applyBorder="1" applyAlignment="1">
      <alignment horizontal="left" wrapText="1"/>
    </xf>
    <xf numFmtId="164" fontId="9" fillId="3" borderId="0" xfId="1" applyFont="1" applyFill="1" applyBorder="1" applyAlignment="1">
      <alignment horizontal="left" wrapText="1"/>
    </xf>
    <xf numFmtId="164" fontId="13" fillId="0" borderId="0" xfId="1" applyFont="1" applyBorder="1" applyAlignment="1">
      <alignment horizontal="left" wrapText="1"/>
    </xf>
    <xf numFmtId="164" fontId="14" fillId="0" borderId="0" xfId="1" applyFont="1" applyBorder="1" applyAlignment="1">
      <alignment horizontal="left" wrapText="1"/>
    </xf>
    <xf numFmtId="4" fontId="12" fillId="0" borderId="0" xfId="0" applyNumberFormat="1" applyFont="1" applyAlignment="1">
      <alignment horizontal="left" wrapText="1"/>
    </xf>
    <xf numFmtId="164" fontId="16" fillId="0" borderId="0" xfId="1" applyFont="1" applyBorder="1" applyAlignment="1">
      <alignment horizontal="left" wrapText="1"/>
    </xf>
    <xf numFmtId="164" fontId="7" fillId="0" borderId="0" xfId="1" applyFont="1" applyBorder="1" applyAlignment="1">
      <alignment horizontal="left" wrapText="1"/>
    </xf>
    <xf numFmtId="164" fontId="5" fillId="0" borderId="0" xfId="1" applyFont="1" applyAlignment="1">
      <alignment horizontal="left" wrapText="1"/>
    </xf>
    <xf numFmtId="2" fontId="8" fillId="0" borderId="0" xfId="1" applyNumberFormat="1" applyFont="1" applyBorder="1" applyAlignment="1">
      <alignment horizontal="right" wrapText="1"/>
    </xf>
    <xf numFmtId="2" fontId="8" fillId="4" borderId="0" xfId="1" applyNumberFormat="1" applyFont="1" applyFill="1" applyBorder="1" applyAlignment="1">
      <alignment horizontal="right" wrapText="1"/>
    </xf>
    <xf numFmtId="164" fontId="8" fillId="0" borderId="0" xfId="1" applyFont="1" applyBorder="1" applyAlignment="1">
      <alignment horizontal="right" wrapText="1"/>
    </xf>
    <xf numFmtId="2" fontId="0" fillId="0" borderId="0" xfId="1" applyNumberFormat="1" applyFont="1" applyAlignment="1">
      <alignment horizontal="right"/>
    </xf>
    <xf numFmtId="2" fontId="22" fillId="0" borderId="0" xfId="1" applyNumberFormat="1" applyFont="1" applyAlignment="1">
      <alignment horizontal="right"/>
    </xf>
    <xf numFmtId="17" fontId="23" fillId="0" borderId="7" xfId="0" applyNumberFormat="1" applyFont="1" applyBorder="1" applyAlignment="1">
      <alignment horizontal="right" wrapText="1"/>
    </xf>
    <xf numFmtId="2" fontId="4" fillId="0" borderId="2" xfId="1" applyNumberFormat="1" applyFont="1" applyBorder="1" applyAlignment="1">
      <alignment horizontal="right" wrapText="1"/>
    </xf>
    <xf numFmtId="2" fontId="0" fillId="0" borderId="0" xfId="1" applyNumberFormat="1" applyFont="1" applyBorder="1" applyAlignment="1">
      <alignment horizontal="right"/>
    </xf>
    <xf numFmtId="2" fontId="0" fillId="2" borderId="0" xfId="1" applyNumberFormat="1" applyFont="1" applyFill="1" applyBorder="1" applyAlignment="1">
      <alignment horizontal="right" readingOrder="1"/>
    </xf>
    <xf numFmtId="2" fontId="0" fillId="2" borderId="0" xfId="1" applyNumberFormat="1" applyFont="1" applyFill="1" applyBorder="1" applyAlignment="1">
      <alignment horizontal="right"/>
    </xf>
    <xf numFmtId="2" fontId="2" fillId="3" borderId="0" xfId="1" applyNumberFormat="1" applyFont="1" applyFill="1" applyBorder="1" applyAlignment="1">
      <alignment horizontal="right"/>
    </xf>
    <xf numFmtId="2" fontId="9" fillId="3" borderId="0" xfId="1" applyNumberFormat="1" applyFont="1" applyFill="1" applyBorder="1" applyAlignment="1">
      <alignment horizontal="right" wrapText="1"/>
    </xf>
    <xf numFmtId="2" fontId="13" fillId="0" borderId="0" xfId="1" applyNumberFormat="1" applyFont="1" applyBorder="1" applyAlignment="1">
      <alignment horizontal="right" wrapText="1"/>
    </xf>
    <xf numFmtId="2" fontId="14" fillId="0" borderId="0" xfId="1" applyNumberFormat="1" applyFont="1" applyBorder="1" applyAlignment="1">
      <alignment horizontal="right" wrapText="1"/>
    </xf>
    <xf numFmtId="2" fontId="11" fillId="0" borderId="0" xfId="1" applyNumberFormat="1" applyFont="1" applyBorder="1" applyAlignment="1">
      <alignment horizontal="right"/>
    </xf>
    <xf numFmtId="0" fontId="18" fillId="0" borderId="2" xfId="0" applyFont="1" applyBorder="1" applyAlignment="1" applyProtection="1">
      <alignment horizontal="left" wrapText="1" readingOrder="1"/>
      <protection locked="0" hidden="1"/>
    </xf>
    <xf numFmtId="0" fontId="18" fillId="0" borderId="2" xfId="0" applyFont="1" applyBorder="1" applyAlignment="1" applyProtection="1">
      <alignment horizontal="left" wrapText="1" readingOrder="1"/>
      <protection locked="0"/>
    </xf>
    <xf numFmtId="0" fontId="24" fillId="0" borderId="0" xfId="0" applyFont="1" applyAlignment="1">
      <alignment wrapText="1"/>
    </xf>
    <xf numFmtId="14" fontId="25" fillId="0" borderId="0" xfId="0" applyNumberFormat="1" applyFont="1" applyAlignment="1">
      <alignment horizontal="left" vertical="center"/>
    </xf>
    <xf numFmtId="14" fontId="20" fillId="0" borderId="0" xfId="0" applyNumberFormat="1" applyFont="1" applyAlignment="1">
      <alignment horizontal="left" vertical="center"/>
    </xf>
    <xf numFmtId="0" fontId="18" fillId="0" borderId="0" xfId="0" applyFont="1"/>
    <xf numFmtId="0" fontId="18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left"/>
    </xf>
    <xf numFmtId="0" fontId="18" fillId="0" borderId="2" xfId="0" applyFont="1" applyBorder="1" applyAlignment="1">
      <alignment vertical="center"/>
    </xf>
    <xf numFmtId="164" fontId="18" fillId="0" borderId="2" xfId="1" applyFont="1" applyBorder="1" applyAlignment="1">
      <alignment horizontal="right" wrapText="1"/>
    </xf>
    <xf numFmtId="14" fontId="18" fillId="0" borderId="2" xfId="0" applyNumberFormat="1" applyFont="1" applyBorder="1" applyAlignment="1">
      <alignment horizontal="left"/>
    </xf>
    <xf numFmtId="2" fontId="18" fillId="0" borderId="2" xfId="1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164" fontId="18" fillId="0" borderId="2" xfId="1" applyFont="1" applyFill="1" applyBorder="1" applyAlignment="1">
      <alignment horizontal="right" wrapText="1"/>
    </xf>
    <xf numFmtId="0" fontId="18" fillId="0" borderId="2" xfId="0" applyFont="1" applyBorder="1"/>
    <xf numFmtId="14" fontId="0" fillId="0" borderId="0" xfId="0" applyNumberFormat="1" applyAlignment="1">
      <alignment wrapText="1"/>
    </xf>
    <xf numFmtId="17" fontId="23" fillId="0" borderId="7" xfId="0" applyNumberFormat="1" applyFont="1" applyBorder="1" applyAlignment="1">
      <alignment wrapText="1"/>
    </xf>
    <xf numFmtId="14" fontId="4" fillId="0" borderId="2" xfId="0" applyNumberFormat="1" applyFont="1" applyBorder="1" applyAlignment="1">
      <alignment vertical="center" wrapText="1"/>
    </xf>
    <xf numFmtId="14" fontId="18" fillId="0" borderId="2" xfId="0" applyNumberFormat="1" applyFont="1" applyBorder="1" applyAlignment="1">
      <alignment wrapText="1"/>
    </xf>
    <xf numFmtId="14" fontId="20" fillId="0" borderId="2" xfId="0" applyNumberFormat="1" applyFont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14" fontId="0" fillId="2" borderId="0" xfId="0" applyNumberFormat="1" applyFill="1" applyAlignment="1">
      <alignment vertical="top" readingOrder="1"/>
    </xf>
    <xf numFmtId="14" fontId="0" fillId="2" borderId="0" xfId="0" applyNumberFormat="1" applyFill="1" applyAlignment="1">
      <alignment vertical="top"/>
    </xf>
    <xf numFmtId="14" fontId="2" fillId="3" borderId="0" xfId="0" applyNumberFormat="1" applyFont="1" applyFill="1" applyAlignment="1">
      <alignment vertical="top" wrapText="1"/>
    </xf>
    <xf numFmtId="14" fontId="8" fillId="0" borderId="0" xfId="1" applyNumberFormat="1" applyFont="1" applyBorder="1" applyAlignment="1">
      <alignment vertical="top" wrapText="1"/>
    </xf>
    <xf numFmtId="14" fontId="8" fillId="4" borderId="0" xfId="1" applyNumberFormat="1" applyFont="1" applyFill="1" applyBorder="1" applyAlignment="1">
      <alignment vertical="top" wrapText="1"/>
    </xf>
    <xf numFmtId="14" fontId="9" fillId="3" borderId="0" xfId="1" applyNumberFormat="1" applyFont="1" applyFill="1" applyBorder="1" applyAlignment="1">
      <alignment vertical="top" wrapText="1"/>
    </xf>
    <xf numFmtId="14" fontId="11" fillId="0" borderId="0" xfId="0" applyNumberFormat="1" applyFont="1" applyAlignment="1">
      <alignment vertical="top" wrapText="1"/>
    </xf>
    <xf numFmtId="14" fontId="17" fillId="0" borderId="0" xfId="0" applyNumberFormat="1" applyFont="1" applyAlignment="1">
      <alignment wrapText="1"/>
    </xf>
    <xf numFmtId="14" fontId="7" fillId="0" borderId="0" xfId="0" applyNumberFormat="1" applyFont="1" applyAlignment="1">
      <alignment vertical="top" wrapText="1"/>
    </xf>
    <xf numFmtId="14" fontId="5" fillId="0" borderId="0" xfId="0" applyNumberFormat="1" applyFont="1" applyAlignment="1">
      <alignment wrapText="1"/>
    </xf>
    <xf numFmtId="2" fontId="18" fillId="0" borderId="2" xfId="1" applyNumberFormat="1" applyFont="1" applyFill="1" applyBorder="1" applyAlignment="1">
      <alignment horizontal="right"/>
    </xf>
    <xf numFmtId="0" fontId="24" fillId="0" borderId="0" xfId="0" applyFont="1"/>
    <xf numFmtId="14" fontId="18" fillId="0" borderId="2" xfId="0" applyNumberFormat="1" applyFont="1" applyBorder="1"/>
    <xf numFmtId="164" fontId="23" fillId="2" borderId="2" xfId="1" applyFont="1" applyFill="1" applyBorder="1" applyAlignment="1">
      <alignment horizontal="right" wrapText="1"/>
    </xf>
    <xf numFmtId="0" fontId="18" fillId="0" borderId="2" xfId="0" applyFont="1" applyBorder="1" applyAlignment="1" applyProtection="1">
      <alignment horizontal="left" wrapText="1" indent="1" readingOrder="1"/>
      <protection locked="0" hidden="1"/>
    </xf>
    <xf numFmtId="0" fontId="21" fillId="0" borderId="2" xfId="0" applyFont="1" applyBorder="1" applyAlignment="1" applyProtection="1">
      <alignment horizontal="left" wrapText="1" readingOrder="1"/>
      <protection locked="0" hidden="1"/>
    </xf>
    <xf numFmtId="4" fontId="19" fillId="0" borderId="2" xfId="1" applyNumberFormat="1" applyFont="1" applyBorder="1" applyAlignment="1">
      <alignment horizontal="right"/>
    </xf>
    <xf numFmtId="0" fontId="24" fillId="0" borderId="2" xfId="0" applyFont="1" applyBorder="1" applyAlignment="1">
      <alignment wrapText="1"/>
    </xf>
    <xf numFmtId="0" fontId="23" fillId="0" borderId="0" xfId="0" applyFont="1" applyAlignment="1">
      <alignment horizontal="center" wrapText="1"/>
    </xf>
    <xf numFmtId="17" fontId="23" fillId="0" borderId="0" xfId="0" applyNumberFormat="1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'DICIEMBRE 2023'!$C$13</c:f>
              <c:strCache>
                <c:ptCount val="1"/>
                <c:pt idx="0">
                  <c:v>FACTURA No.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'DICIEMBRE 2023'!$A$14:$B$65</c:f>
              <c:multiLvlStrCache>
                <c:ptCount val="52"/>
                <c:lvl>
                  <c:pt idx="0">
                    <c:v>REPARACIÓN BUMPER TRASERO JIPETA KIA </c:v>
                  </c:pt>
                  <c:pt idx="1">
                    <c:v>REPARACIÓN FRENTIL DE LA CAMIONETA CHEVROLET</c:v>
                  </c:pt>
                  <c:pt idx="2">
                    <c:v>MANTENIMIENTO DE VEHICULOS </c:v>
                  </c:pt>
                  <c:pt idx="3">
                    <c:v>MANTENIMIENTO DE VEHICULOS </c:v>
                  </c:pt>
                  <c:pt idx="4">
                    <c:v>MANTENIMIENTO DE VEHICULOS </c:v>
                  </c:pt>
                  <c:pt idx="5">
                    <c:v>MANTENIMIENTO DE VEHICULOS </c:v>
                  </c:pt>
                  <c:pt idx="6">
                    <c:v>MANTENIMIENTO DE VEHICULOS </c:v>
                  </c:pt>
                  <c:pt idx="7">
                    <c:v>MANTENIMIENTO DE VEHICULOS </c:v>
                  </c:pt>
                  <c:pt idx="8">
                    <c:v>LAVADO DE VEHICULOS</c:v>
                  </c:pt>
                  <c:pt idx="9">
                    <c:v>LAVADO DE VEHICULOS</c:v>
                  </c:pt>
                  <c:pt idx="10">
                    <c:v>LAVADO DE VEHICULOS</c:v>
                  </c:pt>
                  <c:pt idx="11">
                    <c:v>SERVICIO DE DIFUSIÓN EN RADIO DE LA CAMPAÑA DE SENSIBILIZACIÓN Y EDUCACIÓN “VIVIR SIN VIOLENCIA ES POSIBLE “, QUE PROMUEVE LOS SERVICIOS DEL MINISTERIO DE LA MUJER, POR UN PERIODO DE TRES (3) MESES.</c:v>
                  </c:pt>
                  <c:pt idx="12">
                    <c:v>SERVICIO DE DIFUSIÓN EN RADIO DE LA CAMPAÑA DE SENSIBILIZACIÓN Y EDUCACIÓN “VIVIR SIN VIOLENCIA ES POSIBLE “, QUE PROMUEVE LOS SERVICIOS DEL MINISTERIO DE LA MUJER, POR UN PERIODO DE TRES (3) MESES</c:v>
                  </c:pt>
                  <c:pt idx="13">
                    <c:v>Servicio de Difusión en Podcast de la campaña de sensibilización y educación “Vivir sin violencia es Posible”, que promueve los servicios del Ministerio de la Mujer, por un periodo de 3 meses .</c:v>
                  </c:pt>
                  <c:pt idx="14">
                    <c:v>COMPRA ELECTRODOMESTICOS PARA LAS CASAS DE ACOGIDA O REFUGIOS</c:v>
                  </c:pt>
                  <c:pt idx="15">
                    <c:v>SERVICIO DE IMPRESIÓN Y SERIGRAFÍA DE 200 KITS QUE INCLUYAN MOCHILAS, POLOSHIRTS Y GORRAS, PARA EL 4TO GRUPO DE MULTIPLICADORES/AS QUE SE CAPACITARÁN PARA EL PROYECTO PREVENCIÓN DE EMBARAZO</c:v>
                  </c:pt>
                  <c:pt idx="16">
                    <c:v>MANTENIMIENTO DE VEHICULOS </c:v>
                  </c:pt>
                  <c:pt idx="17">
                    <c:v>SERVICIO DE DIFUSIÓN EN RADIO DE LA CAMPAÑA DE SENSIBILIZACIÓN Y EDUCACIÓN “VIVIR SIN VIOLENCIA ES POSIBLE “, QUE PROMUEVE LOS SERVICIOS DEL MINISTERIO DE LA MUJER, POR UN PERIODO DE TRES (3) MESES</c:v>
                  </c:pt>
                  <c:pt idx="18">
                    <c:v>COMPRA MOBILIARIO PARA CASA DE ACOGIDA </c:v>
                  </c:pt>
                  <c:pt idx="19">
                    <c:v>COLOCACIÓN DE PUBLICIDAD EXTERIOR </c:v>
                  </c:pt>
                  <c:pt idx="20">
                    <c:v>SERVICIOS DE ALOJAMIENTO </c:v>
                  </c:pt>
                  <c:pt idx="21">
                    <c:v>SERVICIO PARA MEDIR IMPACTO CAMPAÑA</c:v>
                  </c:pt>
                  <c:pt idx="22">
                    <c:v>COMPRA DE MAMPARAS PARA EL CENTRO ANIBEL GONZÁLEZ</c:v>
                  </c:pt>
                  <c:pt idx="23">
                    <c:v>COMPRA DE MOBILIARIOS DE OFICINA PARA LA OFICINA PROVINCIAL DE SANTIAGO RODRÍGUEZ, A CARGO DE LOS FONDOS C-PREV.</c:v>
                  </c:pt>
                  <c:pt idx="24">
                    <c:v>COMPRA MOBILIARIOS DE OFICINA PARA LAS CASAS DE ACOGIDA DE LA ROMANA, HATO MAYOR Y SÁNCHEZ RAMÍREZ.</c:v>
                  </c:pt>
                  <c:pt idx="25">
                    <c:v>COMPRA MOBILIARIOS DE OFICINA PARA LAS CASAS DE ACOGIDA DE LA ROMANA, HATO MAYOR Y SÁNCHEZ RAMÍREZ.</c:v>
                  </c:pt>
                  <c:pt idx="26">
                    <c:v>COMPRA DE ALIMENTOS PARA LA CASA DE ACOGIDA MODELO X.</c:v>
                  </c:pt>
                  <c:pt idx="27">
                    <c:v>COMPRA DE ALIMENTOS PARA EL CENTRO ANIBEL GONZALEZ (Pagar con los fondos Casas de Acogidas).</c:v>
                  </c:pt>
                  <c:pt idx="28">
                    <c:v>COMPRA DE ALFOMBRA, PARA EL VEHÍCULO CHEVROLET TAHOE 2023, CHASIS 1GNSK8KTXPR452009, ASIGNADO AL DESPACHO DE ESTE MINISTERIO</c:v>
                  </c:pt>
                  <c:pt idx="29">
                    <c:v>COMPRA DE EQUIPO ACONDICIONADOR DE AIRE PARA SER USADO EN EL CENTRO DE LLAMADA DE LA LÍNEA DE EMERGENCIA *212 EDIFICIO METROPOLITANO MÁXIMO GÓMEZ.</c:v>
                  </c:pt>
                  <c:pt idx="30">
                    <c:v>COMPRA DE TABLETS PARA SER UTILIZADAS POR EL CUARTO GRUPO DE MULTIPLICADORES/AS DEL PROYECTO DE ¨PREVENCIÓN DE EMBARAZO EN ADOLESCENTES Y FORTALECIMIENTO DE LA SALUD INTEGRAL DE ADOLESCENTES</c:v>
                  </c:pt>
                  <c:pt idx="31">
                    <c:v>COMPRA DE TÓNER PARA ESTE MINISTERIO, LA COORDINACIÓN Y LAS CASAS DE ACOGIDA</c:v>
                  </c:pt>
                  <c:pt idx="32">
                    <c:v>COMPRA MATERIALES DE LIMPIEZA PARA LAS CASAS DE ACOGIDA, EL CENTRO ANIBEL GONZÁLEZ Y LA COORDINACIÓN DE CASAS DE ACOGIDA</c:v>
                  </c:pt>
                  <c:pt idx="33">
                    <c:v>COMPRA DE TÓNER PARA ESTE MINISTERIO, LA COORDINACIÓN Y LAS CASAS DE ACOGIDA</c:v>
                  </c:pt>
                  <c:pt idx="34">
                    <c:v>COMPRA EQUIPOS TECNOLÓGICOS PARA SER UTILIZADOS POR EL PERSONAL DE LA DIRECCIÓN DE PREVENCIÓN Y ATENCIÓN A LA VIOLENCIA Y EL PERSONAL DE LAS OFICINAS MUNICIPALES DE LA DIRECCION DE EXTENSIÓN</c:v>
                  </c:pt>
                  <c:pt idx="35">
                    <c:v>COMPRA DE SELLO INSTITUCIONAL, PARA EL MINISTERIO DE LA MUJER, CASA DE ACOGIDA DE HATO MAYOR, SANCHEZ RAMÍREZ, CENTRO ANIBEL GONZALES Y COMPRA DE CAJA, CARPETA PARA CLASIFICACIÓN DE EXPEDIENTE</c:v>
                  </c:pt>
                  <c:pt idx="36">
                    <c:v>COMPRA EQUIPOS TECNOLÓGICOS A FAVOR DE LA PROCURADURÍA GENERAL DE LA REPÚBLICA (PGR) COMO ENTIDAD CO-EJECUTORA, EN EL MARCO DEL PROGRAMA: COORDINACIÓN EN LA PREVENCIÓN DE LA VIOLENCIA DE GÉNERO</c:v>
                  </c:pt>
                  <c:pt idx="37">
                    <c:v>COMPRA DE TÓNER PARA ESTE MINISTERIO.</c:v>
                  </c:pt>
                  <c:pt idx="38">
                    <c:v>COMPRA MATERIALES DE LIMPIEZA PARA LAS CASAS DE ACOGIDA, EL CENTRO ANIBEL GONZÁLEZ Y LA COORDINACIÓN DE CASAS DE ACOGIDA</c:v>
                  </c:pt>
                  <c:pt idx="39">
                    <c:v>COMPRA DE EQUIPOS Y MATERIALES FERRETEROS PARA SER UTILIZADOS EN LA SEDE PRINCIPAL Y EN LAS DIFERENTES LOCALIDADES DE ESTE MINISTERIO.</c:v>
                  </c:pt>
                  <c:pt idx="40">
                    <c:v>COMPRA DE BOMBAS DE AGUA PARA LAS CISTERNAS DE LAS CASAS DE ACOGIDA MODELO III Y XIV Y CAJAS CHICA PARA LA LÍNEA DE EMERGENCIA.</c:v>
                  </c:pt>
                  <c:pt idx="41">
                    <c:v>COMPRA DE UNA PUERTA DE CRISTAL CON CERRADURA MAGNÉTICA PARA SER INSTALADA EN LA OMM DE BOCA CHICA Y SELECTOR DE LLAVE PARA EL SHUTTER DE LA OFICINA DE GAZCUE DE ESTE MINISTERIO.</c:v>
                  </c:pt>
                  <c:pt idx="42">
                    <c:v>COMPRA DE ALIMENTOS PARA LA CASA DE ACOGIDA MODELO XI. Con cargo al programa de Casas de Acogida.</c:v>
                  </c:pt>
                  <c:pt idx="43">
                    <c:v>COMPRA MATERIALES DE LIMPIEZA PARA LAS CASAS DE ACOGIDA, EL CENTRO ANIBEL GONZÁLEZ Y LA COORDINACIÓN DE CASAS DE ACOGIDA</c:v>
                  </c:pt>
                  <c:pt idx="44">
                    <c:v>COMPRA DE PINTURA PARA PINTAR LAS CABAÑAS 5, 6, 7 Y 8 DEL CENTRO ANIBEL GONZÁLEZ.</c:v>
                  </c:pt>
                  <c:pt idx="45">
                    <c:v>COMPRA DE CUADROS Y ENMARCADOS PARA EL CENTRO ANIBEL GONZÁLEZ Y LA CASA DE ACOGIDA MODELO XIV</c:v>
                  </c:pt>
                  <c:pt idx="46">
                    <c:v>COMPRA E INSTALACIÓN DE RADIO PARA EL CAMIÓN, HYUNDAI, MODELO DH78, CHASIS KMFGA17BPMC344921, PLACA EL09448, COLOR BLANCO ASIGNADO A LA COORDINACIÓN DE CASA DE ACOGIDA.</c:v>
                  </c:pt>
                  <c:pt idx="47">
                    <c:v>COMPRA MATERIALES DE LIMPIEZA PARA LAS CASAS DE ACOGIDA, EL CENTRO ANIBEL GONZÁLEZ Y LA COORDINACIÓN DE CASAS DE ACOGIDA</c:v>
                  </c:pt>
                  <c:pt idx="48">
                    <c:v>COMPRA DE EQUIPOS Y MATERIALES FERRETEROS PARA SER UTILIZADOS EN LA SEDE PRINCIPAL Y EN LAS DIFERENTES LOCALIDADES DE ESTE MINISTERIO.</c:v>
                  </c:pt>
                  <c:pt idx="49">
                    <c:v>COMPRA DE INSUMOS PARA EL DESPACHO</c:v>
                  </c:pt>
                  <c:pt idx="51">
                    <c:v>TOTALES</c:v>
                  </c:pt>
                </c:lvl>
                <c:lvl>
                  <c:pt idx="0">
                    <c:v>Chico Auto Paint, EIRL</c:v>
                  </c:pt>
                  <c:pt idx="1">
                    <c:v>Chico Auto Paint, EIRL</c:v>
                  </c:pt>
                  <c:pt idx="2">
                    <c:v>Magna Motors, SA</c:v>
                  </c:pt>
                  <c:pt idx="3">
                    <c:v>Magna Motors, SA</c:v>
                  </c:pt>
                  <c:pt idx="4">
                    <c:v>Magna Motors, SA</c:v>
                  </c:pt>
                  <c:pt idx="5">
                    <c:v>Magna Motors, SA</c:v>
                  </c:pt>
                  <c:pt idx="6">
                    <c:v>Viamar S.A.</c:v>
                  </c:pt>
                  <c:pt idx="7">
                    <c:v>Viamar S.A.</c:v>
                  </c:pt>
                  <c:pt idx="8">
                    <c:v>Tomas Gomez Checo</c:v>
                  </c:pt>
                  <c:pt idx="9">
                    <c:v>Delta Comercial, S.A</c:v>
                  </c:pt>
                  <c:pt idx="10">
                    <c:v>Delta Comercial, S.A</c:v>
                  </c:pt>
                  <c:pt idx="11">
                    <c:v>Four Media, S.R.L</c:v>
                  </c:pt>
                  <c:pt idx="12">
                    <c:v>Bienvenido Duran De La Cruz</c:v>
                  </c:pt>
                  <c:pt idx="13">
                    <c:v>Imsag Media Group, SRL</c:v>
                  </c:pt>
                  <c:pt idx="14">
                    <c:v>Zadesa, S.R.L</c:v>
                  </c:pt>
                  <c:pt idx="15">
                    <c:v>MJP Promotion Group, SRL</c:v>
                  </c:pt>
                  <c:pt idx="16">
                    <c:v>Santo Domingo Motors </c:v>
                  </c:pt>
                  <c:pt idx="17">
                    <c:v>Pura 97.1 FM, SRL</c:v>
                  </c:pt>
                  <c:pt idx="18">
                    <c:v>Suplidores Industriales Mella, S.A</c:v>
                  </c:pt>
                  <c:pt idx="19">
                    <c:v>Colorin, S.A</c:v>
                  </c:pt>
                  <c:pt idx="20">
                    <c:v>Idecre, SRL</c:v>
                  </c:pt>
                  <c:pt idx="21">
                    <c:v>Adevennts,SRL</c:v>
                  </c:pt>
                  <c:pt idx="22">
                    <c:v>María Virgen Ramos Castillo</c:v>
                  </c:pt>
                  <c:pt idx="23">
                    <c:v>Muebles Omar, S.A</c:v>
                  </c:pt>
                  <c:pt idx="24">
                    <c:v>Actualidades VD, SRL</c:v>
                  </c:pt>
                  <c:pt idx="25">
                    <c:v>Oficina Universal, SA</c:v>
                  </c:pt>
                  <c:pt idx="26">
                    <c:v>Mercatodo, SAS</c:v>
                  </c:pt>
                  <c:pt idx="27">
                    <c:v>Mercatodo, SAS</c:v>
                  </c:pt>
                  <c:pt idx="28">
                    <c:v>Autocentro Navarro, SRL</c:v>
                  </c:pt>
                  <c:pt idx="29">
                    <c:v>Refricentro Rubiera, SRL</c:v>
                  </c:pt>
                  <c:pt idx="30">
                    <c:v>Uxmal Comercial, SRL</c:v>
                  </c:pt>
                  <c:pt idx="31">
                    <c:v>Compu-Office Dominicana, SRL</c:v>
                  </c:pt>
                  <c:pt idx="32">
                    <c:v>GTG Industrial, SRL</c:v>
                  </c:pt>
                  <c:pt idx="33">
                    <c:v>Simpapel, SRL</c:v>
                  </c:pt>
                  <c:pt idx="34">
                    <c:v>MDL ALTEKNATIVA TECH, SRL</c:v>
                  </c:pt>
                  <c:pt idx="35">
                    <c:v>Abreu Fast Print, SRL</c:v>
                  </c:pt>
                  <c:pt idx="36">
                    <c:v>Centroxpert STE, SRL</c:v>
                  </c:pt>
                  <c:pt idx="37">
                    <c:v>Centroxpert STE, SRL</c:v>
                  </c:pt>
                  <c:pt idx="38">
                    <c:v>Comercial Yaelys, SRL</c:v>
                  </c:pt>
                  <c:pt idx="39">
                    <c:v>Comercial UP, SRL</c:v>
                  </c:pt>
                  <c:pt idx="40">
                    <c:v>Comercial UP, SRL</c:v>
                  </c:pt>
                  <c:pt idx="41">
                    <c:v>Jaz Industrial, SRL</c:v>
                  </c:pt>
                  <c:pt idx="42">
                    <c:v>Inversiones Reiny, SRL</c:v>
                  </c:pt>
                  <c:pt idx="43">
                    <c:v>Garena, SRL</c:v>
                  </c:pt>
                  <c:pt idx="44">
                    <c:v>CORAMCA, SRL</c:v>
                  </c:pt>
                  <c:pt idx="45">
                    <c:v>Enmarcados PF SRL</c:v>
                  </c:pt>
                  <c:pt idx="46">
                    <c:v>Autocentro Flaver, SRL</c:v>
                  </c:pt>
                  <c:pt idx="47">
                    <c:v>Xavsha Multiservices, SRL</c:v>
                  </c:pt>
                  <c:pt idx="48">
                    <c:v>Suferdom, SRL</c:v>
                  </c:pt>
                  <c:pt idx="49">
                    <c:v>Suplidores De Insumos Múltiples SUPLIMUL SRL</c:v>
                  </c:pt>
                </c:lvl>
              </c:multiLvlStrCache>
            </c:multiLvlStrRef>
          </c:cat>
          <c:val>
            <c:numRef>
              <c:f>'DICIEMBRE 2023'!$C$14:$C$65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003-81A1-234CB9A89307}"/>
            </c:ext>
          </c:extLst>
        </c:ser>
        <c:ser>
          <c:idx val="1"/>
          <c:order val="1"/>
          <c:tx>
            <c:strRef>
              <c:f>'DICIEMBRE 2023'!$D$13</c:f>
              <c:strCache>
                <c:ptCount val="1"/>
                <c:pt idx="0">
                  <c:v>FECHA DE FACTURA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'DICIEMBRE 2023'!$A$14:$B$65</c:f>
              <c:multiLvlStrCache>
                <c:ptCount val="52"/>
                <c:lvl>
                  <c:pt idx="0">
                    <c:v>REPARACIÓN BUMPER TRASERO JIPETA KIA </c:v>
                  </c:pt>
                  <c:pt idx="1">
                    <c:v>REPARACIÓN FRENTIL DE LA CAMIONETA CHEVROLET</c:v>
                  </c:pt>
                  <c:pt idx="2">
                    <c:v>MANTENIMIENTO DE VEHICULOS </c:v>
                  </c:pt>
                  <c:pt idx="3">
                    <c:v>MANTENIMIENTO DE VEHICULOS </c:v>
                  </c:pt>
                  <c:pt idx="4">
                    <c:v>MANTENIMIENTO DE VEHICULOS </c:v>
                  </c:pt>
                  <c:pt idx="5">
                    <c:v>MANTENIMIENTO DE VEHICULOS </c:v>
                  </c:pt>
                  <c:pt idx="6">
                    <c:v>MANTENIMIENTO DE VEHICULOS </c:v>
                  </c:pt>
                  <c:pt idx="7">
                    <c:v>MANTENIMIENTO DE VEHICULOS </c:v>
                  </c:pt>
                  <c:pt idx="8">
                    <c:v>LAVADO DE VEHICULOS</c:v>
                  </c:pt>
                  <c:pt idx="9">
                    <c:v>LAVADO DE VEHICULOS</c:v>
                  </c:pt>
                  <c:pt idx="10">
                    <c:v>LAVADO DE VEHICULOS</c:v>
                  </c:pt>
                  <c:pt idx="11">
                    <c:v>SERVICIO DE DIFUSIÓN EN RADIO DE LA CAMPAÑA DE SENSIBILIZACIÓN Y EDUCACIÓN “VIVIR SIN VIOLENCIA ES POSIBLE “, QUE PROMUEVE LOS SERVICIOS DEL MINISTERIO DE LA MUJER, POR UN PERIODO DE TRES (3) MESES.</c:v>
                  </c:pt>
                  <c:pt idx="12">
                    <c:v>SERVICIO DE DIFUSIÓN EN RADIO DE LA CAMPAÑA DE SENSIBILIZACIÓN Y EDUCACIÓN “VIVIR SIN VIOLENCIA ES POSIBLE “, QUE PROMUEVE LOS SERVICIOS DEL MINISTERIO DE LA MUJER, POR UN PERIODO DE TRES (3) MESES</c:v>
                  </c:pt>
                  <c:pt idx="13">
                    <c:v>Servicio de Difusión en Podcast de la campaña de sensibilización y educación “Vivir sin violencia es Posible”, que promueve los servicios del Ministerio de la Mujer, por un periodo de 3 meses .</c:v>
                  </c:pt>
                  <c:pt idx="14">
                    <c:v>COMPRA ELECTRODOMESTICOS PARA LAS CASAS DE ACOGIDA O REFUGIOS</c:v>
                  </c:pt>
                  <c:pt idx="15">
                    <c:v>SERVICIO DE IMPRESIÓN Y SERIGRAFÍA DE 200 KITS QUE INCLUYAN MOCHILAS, POLOSHIRTS Y GORRAS, PARA EL 4TO GRUPO DE MULTIPLICADORES/AS QUE SE CAPACITARÁN PARA EL PROYECTO PREVENCIÓN DE EMBARAZO</c:v>
                  </c:pt>
                  <c:pt idx="16">
                    <c:v>MANTENIMIENTO DE VEHICULOS </c:v>
                  </c:pt>
                  <c:pt idx="17">
                    <c:v>SERVICIO DE DIFUSIÓN EN RADIO DE LA CAMPAÑA DE SENSIBILIZACIÓN Y EDUCACIÓN “VIVIR SIN VIOLENCIA ES POSIBLE “, QUE PROMUEVE LOS SERVICIOS DEL MINISTERIO DE LA MUJER, POR UN PERIODO DE TRES (3) MESES</c:v>
                  </c:pt>
                  <c:pt idx="18">
                    <c:v>COMPRA MOBILIARIO PARA CASA DE ACOGIDA </c:v>
                  </c:pt>
                  <c:pt idx="19">
                    <c:v>COLOCACIÓN DE PUBLICIDAD EXTERIOR </c:v>
                  </c:pt>
                  <c:pt idx="20">
                    <c:v>SERVICIOS DE ALOJAMIENTO </c:v>
                  </c:pt>
                  <c:pt idx="21">
                    <c:v>SERVICIO PARA MEDIR IMPACTO CAMPAÑA</c:v>
                  </c:pt>
                  <c:pt idx="22">
                    <c:v>COMPRA DE MAMPARAS PARA EL CENTRO ANIBEL GONZÁLEZ</c:v>
                  </c:pt>
                  <c:pt idx="23">
                    <c:v>COMPRA DE MOBILIARIOS DE OFICINA PARA LA OFICINA PROVINCIAL DE SANTIAGO RODRÍGUEZ, A CARGO DE LOS FONDOS C-PREV.</c:v>
                  </c:pt>
                  <c:pt idx="24">
                    <c:v>COMPRA MOBILIARIOS DE OFICINA PARA LAS CASAS DE ACOGIDA DE LA ROMANA, HATO MAYOR Y SÁNCHEZ RAMÍREZ.</c:v>
                  </c:pt>
                  <c:pt idx="25">
                    <c:v>COMPRA MOBILIARIOS DE OFICINA PARA LAS CASAS DE ACOGIDA DE LA ROMANA, HATO MAYOR Y SÁNCHEZ RAMÍREZ.</c:v>
                  </c:pt>
                  <c:pt idx="26">
                    <c:v>COMPRA DE ALIMENTOS PARA LA CASA DE ACOGIDA MODELO X.</c:v>
                  </c:pt>
                  <c:pt idx="27">
                    <c:v>COMPRA DE ALIMENTOS PARA EL CENTRO ANIBEL GONZALEZ (Pagar con los fondos Casas de Acogidas).</c:v>
                  </c:pt>
                  <c:pt idx="28">
                    <c:v>COMPRA DE ALFOMBRA, PARA EL VEHÍCULO CHEVROLET TAHOE 2023, CHASIS 1GNSK8KTXPR452009, ASIGNADO AL DESPACHO DE ESTE MINISTERIO</c:v>
                  </c:pt>
                  <c:pt idx="29">
                    <c:v>COMPRA DE EQUIPO ACONDICIONADOR DE AIRE PARA SER USADO EN EL CENTRO DE LLAMADA DE LA LÍNEA DE EMERGENCIA *212 EDIFICIO METROPOLITANO MÁXIMO GÓMEZ.</c:v>
                  </c:pt>
                  <c:pt idx="30">
                    <c:v>COMPRA DE TABLETS PARA SER UTILIZADAS POR EL CUARTO GRUPO DE MULTIPLICADORES/AS DEL PROYECTO DE ¨PREVENCIÓN DE EMBARAZO EN ADOLESCENTES Y FORTALECIMIENTO DE LA SALUD INTEGRAL DE ADOLESCENTES</c:v>
                  </c:pt>
                  <c:pt idx="31">
                    <c:v>COMPRA DE TÓNER PARA ESTE MINISTERIO, LA COORDINACIÓN Y LAS CASAS DE ACOGIDA</c:v>
                  </c:pt>
                  <c:pt idx="32">
                    <c:v>COMPRA MATERIALES DE LIMPIEZA PARA LAS CASAS DE ACOGIDA, EL CENTRO ANIBEL GONZÁLEZ Y LA COORDINACIÓN DE CASAS DE ACOGIDA</c:v>
                  </c:pt>
                  <c:pt idx="33">
                    <c:v>COMPRA DE TÓNER PARA ESTE MINISTERIO, LA COORDINACIÓN Y LAS CASAS DE ACOGIDA</c:v>
                  </c:pt>
                  <c:pt idx="34">
                    <c:v>COMPRA EQUIPOS TECNOLÓGICOS PARA SER UTILIZADOS POR EL PERSONAL DE LA DIRECCIÓN DE PREVENCIÓN Y ATENCIÓN A LA VIOLENCIA Y EL PERSONAL DE LAS OFICINAS MUNICIPALES DE LA DIRECCION DE EXTENSIÓN</c:v>
                  </c:pt>
                  <c:pt idx="35">
                    <c:v>COMPRA DE SELLO INSTITUCIONAL, PARA EL MINISTERIO DE LA MUJER, CASA DE ACOGIDA DE HATO MAYOR, SANCHEZ RAMÍREZ, CENTRO ANIBEL GONZALES Y COMPRA DE CAJA, CARPETA PARA CLASIFICACIÓN DE EXPEDIENTE</c:v>
                  </c:pt>
                  <c:pt idx="36">
                    <c:v>COMPRA EQUIPOS TECNOLÓGICOS A FAVOR DE LA PROCURADURÍA GENERAL DE LA REPÚBLICA (PGR) COMO ENTIDAD CO-EJECUTORA, EN EL MARCO DEL PROGRAMA: COORDINACIÓN EN LA PREVENCIÓN DE LA VIOLENCIA DE GÉNERO</c:v>
                  </c:pt>
                  <c:pt idx="37">
                    <c:v>COMPRA DE TÓNER PARA ESTE MINISTERIO.</c:v>
                  </c:pt>
                  <c:pt idx="38">
                    <c:v>COMPRA MATERIALES DE LIMPIEZA PARA LAS CASAS DE ACOGIDA, EL CENTRO ANIBEL GONZÁLEZ Y LA COORDINACIÓN DE CASAS DE ACOGIDA</c:v>
                  </c:pt>
                  <c:pt idx="39">
                    <c:v>COMPRA DE EQUIPOS Y MATERIALES FERRETEROS PARA SER UTILIZADOS EN LA SEDE PRINCIPAL Y EN LAS DIFERENTES LOCALIDADES DE ESTE MINISTERIO.</c:v>
                  </c:pt>
                  <c:pt idx="40">
                    <c:v>COMPRA DE BOMBAS DE AGUA PARA LAS CISTERNAS DE LAS CASAS DE ACOGIDA MODELO III Y XIV Y CAJAS CHICA PARA LA LÍNEA DE EMERGENCIA.</c:v>
                  </c:pt>
                  <c:pt idx="41">
                    <c:v>COMPRA DE UNA PUERTA DE CRISTAL CON CERRADURA MAGNÉTICA PARA SER INSTALADA EN LA OMM DE BOCA CHICA Y SELECTOR DE LLAVE PARA EL SHUTTER DE LA OFICINA DE GAZCUE DE ESTE MINISTERIO.</c:v>
                  </c:pt>
                  <c:pt idx="42">
                    <c:v>COMPRA DE ALIMENTOS PARA LA CASA DE ACOGIDA MODELO XI. Con cargo al programa de Casas de Acogida.</c:v>
                  </c:pt>
                  <c:pt idx="43">
                    <c:v>COMPRA MATERIALES DE LIMPIEZA PARA LAS CASAS DE ACOGIDA, EL CENTRO ANIBEL GONZÁLEZ Y LA COORDINACIÓN DE CASAS DE ACOGIDA</c:v>
                  </c:pt>
                  <c:pt idx="44">
                    <c:v>COMPRA DE PINTURA PARA PINTAR LAS CABAÑAS 5, 6, 7 Y 8 DEL CENTRO ANIBEL GONZÁLEZ.</c:v>
                  </c:pt>
                  <c:pt idx="45">
                    <c:v>COMPRA DE CUADROS Y ENMARCADOS PARA EL CENTRO ANIBEL GONZÁLEZ Y LA CASA DE ACOGIDA MODELO XIV</c:v>
                  </c:pt>
                  <c:pt idx="46">
                    <c:v>COMPRA E INSTALACIÓN DE RADIO PARA EL CAMIÓN, HYUNDAI, MODELO DH78, CHASIS KMFGA17BPMC344921, PLACA EL09448, COLOR BLANCO ASIGNADO A LA COORDINACIÓN DE CASA DE ACOGIDA.</c:v>
                  </c:pt>
                  <c:pt idx="47">
                    <c:v>COMPRA MATERIALES DE LIMPIEZA PARA LAS CASAS DE ACOGIDA, EL CENTRO ANIBEL GONZÁLEZ Y LA COORDINACIÓN DE CASAS DE ACOGIDA</c:v>
                  </c:pt>
                  <c:pt idx="48">
                    <c:v>COMPRA DE EQUIPOS Y MATERIALES FERRETEROS PARA SER UTILIZADOS EN LA SEDE PRINCIPAL Y EN LAS DIFERENTES LOCALIDADES DE ESTE MINISTERIO.</c:v>
                  </c:pt>
                  <c:pt idx="49">
                    <c:v>COMPRA DE INSUMOS PARA EL DESPACHO</c:v>
                  </c:pt>
                  <c:pt idx="51">
                    <c:v>TOTALES</c:v>
                  </c:pt>
                </c:lvl>
                <c:lvl>
                  <c:pt idx="0">
                    <c:v>Chico Auto Paint, EIRL</c:v>
                  </c:pt>
                  <c:pt idx="1">
                    <c:v>Chico Auto Paint, EIRL</c:v>
                  </c:pt>
                  <c:pt idx="2">
                    <c:v>Magna Motors, SA</c:v>
                  </c:pt>
                  <c:pt idx="3">
                    <c:v>Magna Motors, SA</c:v>
                  </c:pt>
                  <c:pt idx="4">
                    <c:v>Magna Motors, SA</c:v>
                  </c:pt>
                  <c:pt idx="5">
                    <c:v>Magna Motors, SA</c:v>
                  </c:pt>
                  <c:pt idx="6">
                    <c:v>Viamar S.A.</c:v>
                  </c:pt>
                  <c:pt idx="7">
                    <c:v>Viamar S.A.</c:v>
                  </c:pt>
                  <c:pt idx="8">
                    <c:v>Tomas Gomez Checo</c:v>
                  </c:pt>
                  <c:pt idx="9">
                    <c:v>Delta Comercial, S.A</c:v>
                  </c:pt>
                  <c:pt idx="10">
                    <c:v>Delta Comercial, S.A</c:v>
                  </c:pt>
                  <c:pt idx="11">
                    <c:v>Four Media, S.R.L</c:v>
                  </c:pt>
                  <c:pt idx="12">
                    <c:v>Bienvenido Duran De La Cruz</c:v>
                  </c:pt>
                  <c:pt idx="13">
                    <c:v>Imsag Media Group, SRL</c:v>
                  </c:pt>
                  <c:pt idx="14">
                    <c:v>Zadesa, S.R.L</c:v>
                  </c:pt>
                  <c:pt idx="15">
                    <c:v>MJP Promotion Group, SRL</c:v>
                  </c:pt>
                  <c:pt idx="16">
                    <c:v>Santo Domingo Motors </c:v>
                  </c:pt>
                  <c:pt idx="17">
                    <c:v>Pura 97.1 FM, SRL</c:v>
                  </c:pt>
                  <c:pt idx="18">
                    <c:v>Suplidores Industriales Mella, S.A</c:v>
                  </c:pt>
                  <c:pt idx="19">
                    <c:v>Colorin, S.A</c:v>
                  </c:pt>
                  <c:pt idx="20">
                    <c:v>Idecre, SRL</c:v>
                  </c:pt>
                  <c:pt idx="21">
                    <c:v>Adevennts,SRL</c:v>
                  </c:pt>
                  <c:pt idx="22">
                    <c:v>María Virgen Ramos Castillo</c:v>
                  </c:pt>
                  <c:pt idx="23">
                    <c:v>Muebles Omar, S.A</c:v>
                  </c:pt>
                  <c:pt idx="24">
                    <c:v>Actualidades VD, SRL</c:v>
                  </c:pt>
                  <c:pt idx="25">
                    <c:v>Oficina Universal, SA</c:v>
                  </c:pt>
                  <c:pt idx="26">
                    <c:v>Mercatodo, SAS</c:v>
                  </c:pt>
                  <c:pt idx="27">
                    <c:v>Mercatodo, SAS</c:v>
                  </c:pt>
                  <c:pt idx="28">
                    <c:v>Autocentro Navarro, SRL</c:v>
                  </c:pt>
                  <c:pt idx="29">
                    <c:v>Refricentro Rubiera, SRL</c:v>
                  </c:pt>
                  <c:pt idx="30">
                    <c:v>Uxmal Comercial, SRL</c:v>
                  </c:pt>
                  <c:pt idx="31">
                    <c:v>Compu-Office Dominicana, SRL</c:v>
                  </c:pt>
                  <c:pt idx="32">
                    <c:v>GTG Industrial, SRL</c:v>
                  </c:pt>
                  <c:pt idx="33">
                    <c:v>Simpapel, SRL</c:v>
                  </c:pt>
                  <c:pt idx="34">
                    <c:v>MDL ALTEKNATIVA TECH, SRL</c:v>
                  </c:pt>
                  <c:pt idx="35">
                    <c:v>Abreu Fast Print, SRL</c:v>
                  </c:pt>
                  <c:pt idx="36">
                    <c:v>Centroxpert STE, SRL</c:v>
                  </c:pt>
                  <c:pt idx="37">
                    <c:v>Centroxpert STE, SRL</c:v>
                  </c:pt>
                  <c:pt idx="38">
                    <c:v>Comercial Yaelys, SRL</c:v>
                  </c:pt>
                  <c:pt idx="39">
                    <c:v>Comercial UP, SRL</c:v>
                  </c:pt>
                  <c:pt idx="40">
                    <c:v>Comercial UP, SRL</c:v>
                  </c:pt>
                  <c:pt idx="41">
                    <c:v>Jaz Industrial, SRL</c:v>
                  </c:pt>
                  <c:pt idx="42">
                    <c:v>Inversiones Reiny, SRL</c:v>
                  </c:pt>
                  <c:pt idx="43">
                    <c:v>Garena, SRL</c:v>
                  </c:pt>
                  <c:pt idx="44">
                    <c:v>CORAMCA, SRL</c:v>
                  </c:pt>
                  <c:pt idx="45">
                    <c:v>Enmarcados PF SRL</c:v>
                  </c:pt>
                  <c:pt idx="46">
                    <c:v>Autocentro Flaver, SRL</c:v>
                  </c:pt>
                  <c:pt idx="47">
                    <c:v>Xavsha Multiservices, SRL</c:v>
                  </c:pt>
                  <c:pt idx="48">
                    <c:v>Suferdom, SRL</c:v>
                  </c:pt>
                  <c:pt idx="49">
                    <c:v>Suplidores De Insumos Múltiples SUPLIMUL SRL</c:v>
                  </c:pt>
                </c:lvl>
              </c:multiLvlStrCache>
            </c:multiLvlStrRef>
          </c:cat>
          <c:val>
            <c:numRef>
              <c:f>'DICIEMBRE 2023'!$D$14:$D$65</c:f>
              <c:numCache>
                <c:formatCode>m/d/yyyy</c:formatCode>
                <c:ptCount val="52"/>
                <c:pt idx="0">
                  <c:v>45209</c:v>
                </c:pt>
                <c:pt idx="1">
                  <c:v>45257</c:v>
                </c:pt>
                <c:pt idx="2">
                  <c:v>45231</c:v>
                </c:pt>
                <c:pt idx="3">
                  <c:v>45231</c:v>
                </c:pt>
                <c:pt idx="4">
                  <c:v>45231</c:v>
                </c:pt>
                <c:pt idx="5">
                  <c:v>45231</c:v>
                </c:pt>
                <c:pt idx="6">
                  <c:v>45231</c:v>
                </c:pt>
                <c:pt idx="7">
                  <c:v>45243</c:v>
                </c:pt>
                <c:pt idx="8">
                  <c:v>45194</c:v>
                </c:pt>
                <c:pt idx="9">
                  <c:v>45229</c:v>
                </c:pt>
                <c:pt idx="10">
                  <c:v>45229</c:v>
                </c:pt>
                <c:pt idx="11">
                  <c:v>45131</c:v>
                </c:pt>
                <c:pt idx="12">
                  <c:v>45233</c:v>
                </c:pt>
                <c:pt idx="13">
                  <c:v>0</c:v>
                </c:pt>
                <c:pt idx="14">
                  <c:v>45166</c:v>
                </c:pt>
                <c:pt idx="15">
                  <c:v>45233</c:v>
                </c:pt>
                <c:pt idx="16">
                  <c:v>45126</c:v>
                </c:pt>
                <c:pt idx="17">
                  <c:v>45017</c:v>
                </c:pt>
                <c:pt idx="18">
                  <c:v>45058</c:v>
                </c:pt>
                <c:pt idx="19">
                  <c:v>45243</c:v>
                </c:pt>
                <c:pt idx="20">
                  <c:v>45261</c:v>
                </c:pt>
                <c:pt idx="21">
                  <c:v>45268</c:v>
                </c:pt>
                <c:pt idx="22">
                  <c:v>45273</c:v>
                </c:pt>
                <c:pt idx="23">
                  <c:v>45275</c:v>
                </c:pt>
                <c:pt idx="24">
                  <c:v>45280</c:v>
                </c:pt>
                <c:pt idx="25">
                  <c:v>45281</c:v>
                </c:pt>
                <c:pt idx="26">
                  <c:v>45267</c:v>
                </c:pt>
                <c:pt idx="27">
                  <c:v>45287</c:v>
                </c:pt>
                <c:pt idx="28">
                  <c:v>45281</c:v>
                </c:pt>
                <c:pt idx="29">
                  <c:v>45272</c:v>
                </c:pt>
                <c:pt idx="30">
                  <c:v>45267</c:v>
                </c:pt>
                <c:pt idx="31">
                  <c:v>45279</c:v>
                </c:pt>
                <c:pt idx="32">
                  <c:v>45280</c:v>
                </c:pt>
                <c:pt idx="33">
                  <c:v>45288</c:v>
                </c:pt>
                <c:pt idx="34">
                  <c:v>45281</c:v>
                </c:pt>
                <c:pt idx="35">
                  <c:v>45278</c:v>
                </c:pt>
                <c:pt idx="36">
                  <c:v>45266</c:v>
                </c:pt>
                <c:pt idx="37">
                  <c:v>45275</c:v>
                </c:pt>
                <c:pt idx="38">
                  <c:v>45280</c:v>
                </c:pt>
                <c:pt idx="39">
                  <c:v>45278</c:v>
                </c:pt>
                <c:pt idx="40">
                  <c:v>45286</c:v>
                </c:pt>
                <c:pt idx="41">
                  <c:v>45280</c:v>
                </c:pt>
                <c:pt idx="42">
                  <c:v>45280</c:v>
                </c:pt>
                <c:pt idx="43">
                  <c:v>45280</c:v>
                </c:pt>
                <c:pt idx="44">
                  <c:v>45278</c:v>
                </c:pt>
                <c:pt idx="45">
                  <c:v>45279</c:v>
                </c:pt>
                <c:pt idx="46">
                  <c:v>45266</c:v>
                </c:pt>
                <c:pt idx="47">
                  <c:v>45279</c:v>
                </c:pt>
                <c:pt idx="48">
                  <c:v>45273</c:v>
                </c:pt>
                <c:pt idx="49">
                  <c:v>45277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003-81A1-234CB9A89307}"/>
            </c:ext>
          </c:extLst>
        </c:ser>
        <c:ser>
          <c:idx val="2"/>
          <c:order val="2"/>
          <c:tx>
            <c:strRef>
              <c:f>'DICIEMBRE 2023'!$E$13</c:f>
              <c:strCache>
                <c:ptCount val="1"/>
                <c:pt idx="0">
                  <c:v> MONTO FACTURADO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'DICIEMBRE 2023'!$A$14:$B$65</c:f>
              <c:multiLvlStrCache>
                <c:ptCount val="52"/>
                <c:lvl>
                  <c:pt idx="0">
                    <c:v>REPARACIÓN BUMPER TRASERO JIPETA KIA </c:v>
                  </c:pt>
                  <c:pt idx="1">
                    <c:v>REPARACIÓN FRENTIL DE LA CAMIONETA CHEVROLET</c:v>
                  </c:pt>
                  <c:pt idx="2">
                    <c:v>MANTENIMIENTO DE VEHICULOS </c:v>
                  </c:pt>
                  <c:pt idx="3">
                    <c:v>MANTENIMIENTO DE VEHICULOS </c:v>
                  </c:pt>
                  <c:pt idx="4">
                    <c:v>MANTENIMIENTO DE VEHICULOS </c:v>
                  </c:pt>
                  <c:pt idx="5">
                    <c:v>MANTENIMIENTO DE VEHICULOS </c:v>
                  </c:pt>
                  <c:pt idx="6">
                    <c:v>MANTENIMIENTO DE VEHICULOS </c:v>
                  </c:pt>
                  <c:pt idx="7">
                    <c:v>MANTENIMIENTO DE VEHICULOS </c:v>
                  </c:pt>
                  <c:pt idx="8">
                    <c:v>LAVADO DE VEHICULOS</c:v>
                  </c:pt>
                  <c:pt idx="9">
                    <c:v>LAVADO DE VEHICULOS</c:v>
                  </c:pt>
                  <c:pt idx="10">
                    <c:v>LAVADO DE VEHICULOS</c:v>
                  </c:pt>
                  <c:pt idx="11">
                    <c:v>SERVICIO DE DIFUSIÓN EN RADIO DE LA CAMPAÑA DE SENSIBILIZACIÓN Y EDUCACIÓN “VIVIR SIN VIOLENCIA ES POSIBLE “, QUE PROMUEVE LOS SERVICIOS DEL MINISTERIO DE LA MUJER, POR UN PERIODO DE TRES (3) MESES.</c:v>
                  </c:pt>
                  <c:pt idx="12">
                    <c:v>SERVICIO DE DIFUSIÓN EN RADIO DE LA CAMPAÑA DE SENSIBILIZACIÓN Y EDUCACIÓN “VIVIR SIN VIOLENCIA ES POSIBLE “, QUE PROMUEVE LOS SERVICIOS DEL MINISTERIO DE LA MUJER, POR UN PERIODO DE TRES (3) MESES</c:v>
                  </c:pt>
                  <c:pt idx="13">
                    <c:v>Servicio de Difusión en Podcast de la campaña de sensibilización y educación “Vivir sin violencia es Posible”, que promueve los servicios del Ministerio de la Mujer, por un periodo de 3 meses .</c:v>
                  </c:pt>
                  <c:pt idx="14">
                    <c:v>COMPRA ELECTRODOMESTICOS PARA LAS CASAS DE ACOGIDA O REFUGIOS</c:v>
                  </c:pt>
                  <c:pt idx="15">
                    <c:v>SERVICIO DE IMPRESIÓN Y SERIGRAFÍA DE 200 KITS QUE INCLUYAN MOCHILAS, POLOSHIRTS Y GORRAS, PARA EL 4TO GRUPO DE MULTIPLICADORES/AS QUE SE CAPACITARÁN PARA EL PROYECTO PREVENCIÓN DE EMBARAZO</c:v>
                  </c:pt>
                  <c:pt idx="16">
                    <c:v>MANTENIMIENTO DE VEHICULOS </c:v>
                  </c:pt>
                  <c:pt idx="17">
                    <c:v>SERVICIO DE DIFUSIÓN EN RADIO DE LA CAMPAÑA DE SENSIBILIZACIÓN Y EDUCACIÓN “VIVIR SIN VIOLENCIA ES POSIBLE “, QUE PROMUEVE LOS SERVICIOS DEL MINISTERIO DE LA MUJER, POR UN PERIODO DE TRES (3) MESES</c:v>
                  </c:pt>
                  <c:pt idx="18">
                    <c:v>COMPRA MOBILIARIO PARA CASA DE ACOGIDA </c:v>
                  </c:pt>
                  <c:pt idx="19">
                    <c:v>COLOCACIÓN DE PUBLICIDAD EXTERIOR </c:v>
                  </c:pt>
                  <c:pt idx="20">
                    <c:v>SERVICIOS DE ALOJAMIENTO </c:v>
                  </c:pt>
                  <c:pt idx="21">
                    <c:v>SERVICIO PARA MEDIR IMPACTO CAMPAÑA</c:v>
                  </c:pt>
                  <c:pt idx="22">
                    <c:v>COMPRA DE MAMPARAS PARA EL CENTRO ANIBEL GONZÁLEZ</c:v>
                  </c:pt>
                  <c:pt idx="23">
                    <c:v>COMPRA DE MOBILIARIOS DE OFICINA PARA LA OFICINA PROVINCIAL DE SANTIAGO RODRÍGUEZ, A CARGO DE LOS FONDOS C-PREV.</c:v>
                  </c:pt>
                  <c:pt idx="24">
                    <c:v>COMPRA MOBILIARIOS DE OFICINA PARA LAS CASAS DE ACOGIDA DE LA ROMANA, HATO MAYOR Y SÁNCHEZ RAMÍREZ.</c:v>
                  </c:pt>
                  <c:pt idx="25">
                    <c:v>COMPRA MOBILIARIOS DE OFICINA PARA LAS CASAS DE ACOGIDA DE LA ROMANA, HATO MAYOR Y SÁNCHEZ RAMÍREZ.</c:v>
                  </c:pt>
                  <c:pt idx="26">
                    <c:v>COMPRA DE ALIMENTOS PARA LA CASA DE ACOGIDA MODELO X.</c:v>
                  </c:pt>
                  <c:pt idx="27">
                    <c:v>COMPRA DE ALIMENTOS PARA EL CENTRO ANIBEL GONZALEZ (Pagar con los fondos Casas de Acogidas).</c:v>
                  </c:pt>
                  <c:pt idx="28">
                    <c:v>COMPRA DE ALFOMBRA, PARA EL VEHÍCULO CHEVROLET TAHOE 2023, CHASIS 1GNSK8KTXPR452009, ASIGNADO AL DESPACHO DE ESTE MINISTERIO</c:v>
                  </c:pt>
                  <c:pt idx="29">
                    <c:v>COMPRA DE EQUIPO ACONDICIONADOR DE AIRE PARA SER USADO EN EL CENTRO DE LLAMADA DE LA LÍNEA DE EMERGENCIA *212 EDIFICIO METROPOLITANO MÁXIMO GÓMEZ.</c:v>
                  </c:pt>
                  <c:pt idx="30">
                    <c:v>COMPRA DE TABLETS PARA SER UTILIZADAS POR EL CUARTO GRUPO DE MULTIPLICADORES/AS DEL PROYECTO DE ¨PREVENCIÓN DE EMBARAZO EN ADOLESCENTES Y FORTALECIMIENTO DE LA SALUD INTEGRAL DE ADOLESCENTES</c:v>
                  </c:pt>
                  <c:pt idx="31">
                    <c:v>COMPRA DE TÓNER PARA ESTE MINISTERIO, LA COORDINACIÓN Y LAS CASAS DE ACOGIDA</c:v>
                  </c:pt>
                  <c:pt idx="32">
                    <c:v>COMPRA MATERIALES DE LIMPIEZA PARA LAS CASAS DE ACOGIDA, EL CENTRO ANIBEL GONZÁLEZ Y LA COORDINACIÓN DE CASAS DE ACOGIDA</c:v>
                  </c:pt>
                  <c:pt idx="33">
                    <c:v>COMPRA DE TÓNER PARA ESTE MINISTERIO, LA COORDINACIÓN Y LAS CASAS DE ACOGIDA</c:v>
                  </c:pt>
                  <c:pt idx="34">
                    <c:v>COMPRA EQUIPOS TECNOLÓGICOS PARA SER UTILIZADOS POR EL PERSONAL DE LA DIRECCIÓN DE PREVENCIÓN Y ATENCIÓN A LA VIOLENCIA Y EL PERSONAL DE LAS OFICINAS MUNICIPALES DE LA DIRECCION DE EXTENSIÓN</c:v>
                  </c:pt>
                  <c:pt idx="35">
                    <c:v>COMPRA DE SELLO INSTITUCIONAL, PARA EL MINISTERIO DE LA MUJER, CASA DE ACOGIDA DE HATO MAYOR, SANCHEZ RAMÍREZ, CENTRO ANIBEL GONZALES Y COMPRA DE CAJA, CARPETA PARA CLASIFICACIÓN DE EXPEDIENTE</c:v>
                  </c:pt>
                  <c:pt idx="36">
                    <c:v>COMPRA EQUIPOS TECNOLÓGICOS A FAVOR DE LA PROCURADURÍA GENERAL DE LA REPÚBLICA (PGR) COMO ENTIDAD CO-EJECUTORA, EN EL MARCO DEL PROGRAMA: COORDINACIÓN EN LA PREVENCIÓN DE LA VIOLENCIA DE GÉNERO</c:v>
                  </c:pt>
                  <c:pt idx="37">
                    <c:v>COMPRA DE TÓNER PARA ESTE MINISTERIO.</c:v>
                  </c:pt>
                  <c:pt idx="38">
                    <c:v>COMPRA MATERIALES DE LIMPIEZA PARA LAS CASAS DE ACOGIDA, EL CENTRO ANIBEL GONZÁLEZ Y LA COORDINACIÓN DE CASAS DE ACOGIDA</c:v>
                  </c:pt>
                  <c:pt idx="39">
                    <c:v>COMPRA DE EQUIPOS Y MATERIALES FERRETEROS PARA SER UTILIZADOS EN LA SEDE PRINCIPAL Y EN LAS DIFERENTES LOCALIDADES DE ESTE MINISTERIO.</c:v>
                  </c:pt>
                  <c:pt idx="40">
                    <c:v>COMPRA DE BOMBAS DE AGUA PARA LAS CISTERNAS DE LAS CASAS DE ACOGIDA MODELO III Y XIV Y CAJAS CHICA PARA LA LÍNEA DE EMERGENCIA.</c:v>
                  </c:pt>
                  <c:pt idx="41">
                    <c:v>COMPRA DE UNA PUERTA DE CRISTAL CON CERRADURA MAGNÉTICA PARA SER INSTALADA EN LA OMM DE BOCA CHICA Y SELECTOR DE LLAVE PARA EL SHUTTER DE LA OFICINA DE GAZCUE DE ESTE MINISTERIO.</c:v>
                  </c:pt>
                  <c:pt idx="42">
                    <c:v>COMPRA DE ALIMENTOS PARA LA CASA DE ACOGIDA MODELO XI. Con cargo al programa de Casas de Acogida.</c:v>
                  </c:pt>
                  <c:pt idx="43">
                    <c:v>COMPRA MATERIALES DE LIMPIEZA PARA LAS CASAS DE ACOGIDA, EL CENTRO ANIBEL GONZÁLEZ Y LA COORDINACIÓN DE CASAS DE ACOGIDA</c:v>
                  </c:pt>
                  <c:pt idx="44">
                    <c:v>COMPRA DE PINTURA PARA PINTAR LAS CABAÑAS 5, 6, 7 Y 8 DEL CENTRO ANIBEL GONZÁLEZ.</c:v>
                  </c:pt>
                  <c:pt idx="45">
                    <c:v>COMPRA DE CUADROS Y ENMARCADOS PARA EL CENTRO ANIBEL GONZÁLEZ Y LA CASA DE ACOGIDA MODELO XIV</c:v>
                  </c:pt>
                  <c:pt idx="46">
                    <c:v>COMPRA E INSTALACIÓN DE RADIO PARA EL CAMIÓN, HYUNDAI, MODELO DH78, CHASIS KMFGA17BPMC344921, PLACA EL09448, COLOR BLANCO ASIGNADO A LA COORDINACIÓN DE CASA DE ACOGIDA.</c:v>
                  </c:pt>
                  <c:pt idx="47">
                    <c:v>COMPRA MATERIALES DE LIMPIEZA PARA LAS CASAS DE ACOGIDA, EL CENTRO ANIBEL GONZÁLEZ Y LA COORDINACIÓN DE CASAS DE ACOGIDA</c:v>
                  </c:pt>
                  <c:pt idx="48">
                    <c:v>COMPRA DE EQUIPOS Y MATERIALES FERRETEROS PARA SER UTILIZADOS EN LA SEDE PRINCIPAL Y EN LAS DIFERENTES LOCALIDADES DE ESTE MINISTERIO.</c:v>
                  </c:pt>
                  <c:pt idx="49">
                    <c:v>COMPRA DE INSUMOS PARA EL DESPACHO</c:v>
                  </c:pt>
                  <c:pt idx="51">
                    <c:v>TOTALES</c:v>
                  </c:pt>
                </c:lvl>
                <c:lvl>
                  <c:pt idx="0">
                    <c:v>Chico Auto Paint, EIRL</c:v>
                  </c:pt>
                  <c:pt idx="1">
                    <c:v>Chico Auto Paint, EIRL</c:v>
                  </c:pt>
                  <c:pt idx="2">
                    <c:v>Magna Motors, SA</c:v>
                  </c:pt>
                  <c:pt idx="3">
                    <c:v>Magna Motors, SA</c:v>
                  </c:pt>
                  <c:pt idx="4">
                    <c:v>Magna Motors, SA</c:v>
                  </c:pt>
                  <c:pt idx="5">
                    <c:v>Magna Motors, SA</c:v>
                  </c:pt>
                  <c:pt idx="6">
                    <c:v>Viamar S.A.</c:v>
                  </c:pt>
                  <c:pt idx="7">
                    <c:v>Viamar S.A.</c:v>
                  </c:pt>
                  <c:pt idx="8">
                    <c:v>Tomas Gomez Checo</c:v>
                  </c:pt>
                  <c:pt idx="9">
                    <c:v>Delta Comercial, S.A</c:v>
                  </c:pt>
                  <c:pt idx="10">
                    <c:v>Delta Comercial, S.A</c:v>
                  </c:pt>
                  <c:pt idx="11">
                    <c:v>Four Media, S.R.L</c:v>
                  </c:pt>
                  <c:pt idx="12">
                    <c:v>Bienvenido Duran De La Cruz</c:v>
                  </c:pt>
                  <c:pt idx="13">
                    <c:v>Imsag Media Group, SRL</c:v>
                  </c:pt>
                  <c:pt idx="14">
                    <c:v>Zadesa, S.R.L</c:v>
                  </c:pt>
                  <c:pt idx="15">
                    <c:v>MJP Promotion Group, SRL</c:v>
                  </c:pt>
                  <c:pt idx="16">
                    <c:v>Santo Domingo Motors </c:v>
                  </c:pt>
                  <c:pt idx="17">
                    <c:v>Pura 97.1 FM, SRL</c:v>
                  </c:pt>
                  <c:pt idx="18">
                    <c:v>Suplidores Industriales Mella, S.A</c:v>
                  </c:pt>
                  <c:pt idx="19">
                    <c:v>Colorin, S.A</c:v>
                  </c:pt>
                  <c:pt idx="20">
                    <c:v>Idecre, SRL</c:v>
                  </c:pt>
                  <c:pt idx="21">
                    <c:v>Adevennts,SRL</c:v>
                  </c:pt>
                  <c:pt idx="22">
                    <c:v>María Virgen Ramos Castillo</c:v>
                  </c:pt>
                  <c:pt idx="23">
                    <c:v>Muebles Omar, S.A</c:v>
                  </c:pt>
                  <c:pt idx="24">
                    <c:v>Actualidades VD, SRL</c:v>
                  </c:pt>
                  <c:pt idx="25">
                    <c:v>Oficina Universal, SA</c:v>
                  </c:pt>
                  <c:pt idx="26">
                    <c:v>Mercatodo, SAS</c:v>
                  </c:pt>
                  <c:pt idx="27">
                    <c:v>Mercatodo, SAS</c:v>
                  </c:pt>
                  <c:pt idx="28">
                    <c:v>Autocentro Navarro, SRL</c:v>
                  </c:pt>
                  <c:pt idx="29">
                    <c:v>Refricentro Rubiera, SRL</c:v>
                  </c:pt>
                  <c:pt idx="30">
                    <c:v>Uxmal Comercial, SRL</c:v>
                  </c:pt>
                  <c:pt idx="31">
                    <c:v>Compu-Office Dominicana, SRL</c:v>
                  </c:pt>
                  <c:pt idx="32">
                    <c:v>GTG Industrial, SRL</c:v>
                  </c:pt>
                  <c:pt idx="33">
                    <c:v>Simpapel, SRL</c:v>
                  </c:pt>
                  <c:pt idx="34">
                    <c:v>MDL ALTEKNATIVA TECH, SRL</c:v>
                  </c:pt>
                  <c:pt idx="35">
                    <c:v>Abreu Fast Print, SRL</c:v>
                  </c:pt>
                  <c:pt idx="36">
                    <c:v>Centroxpert STE, SRL</c:v>
                  </c:pt>
                  <c:pt idx="37">
                    <c:v>Centroxpert STE, SRL</c:v>
                  </c:pt>
                  <c:pt idx="38">
                    <c:v>Comercial Yaelys, SRL</c:v>
                  </c:pt>
                  <c:pt idx="39">
                    <c:v>Comercial UP, SRL</c:v>
                  </c:pt>
                  <c:pt idx="40">
                    <c:v>Comercial UP, SRL</c:v>
                  </c:pt>
                  <c:pt idx="41">
                    <c:v>Jaz Industrial, SRL</c:v>
                  </c:pt>
                  <c:pt idx="42">
                    <c:v>Inversiones Reiny, SRL</c:v>
                  </c:pt>
                  <c:pt idx="43">
                    <c:v>Garena, SRL</c:v>
                  </c:pt>
                  <c:pt idx="44">
                    <c:v>CORAMCA, SRL</c:v>
                  </c:pt>
                  <c:pt idx="45">
                    <c:v>Enmarcados PF SRL</c:v>
                  </c:pt>
                  <c:pt idx="46">
                    <c:v>Autocentro Flaver, SRL</c:v>
                  </c:pt>
                  <c:pt idx="47">
                    <c:v>Xavsha Multiservices, SRL</c:v>
                  </c:pt>
                  <c:pt idx="48">
                    <c:v>Suferdom, SRL</c:v>
                  </c:pt>
                  <c:pt idx="49">
                    <c:v>Suplidores De Insumos Múltiples SUPLIMUL SRL</c:v>
                  </c:pt>
                </c:lvl>
              </c:multiLvlStrCache>
            </c:multiLvlStrRef>
          </c:cat>
          <c:val>
            <c:numRef>
              <c:f>'DICIEMBRE 2023'!$E$14:$E$65</c:f>
              <c:numCache>
                <c:formatCode>_-* #,##0.00_-;\-* #,##0.00_-;_-* "-"??_-;_-@_-</c:formatCode>
                <c:ptCount val="52"/>
                <c:pt idx="0">
                  <c:v>18956.7</c:v>
                </c:pt>
                <c:pt idx="1">
                  <c:v>20276.5</c:v>
                </c:pt>
                <c:pt idx="2">
                  <c:v>21900.560000000001</c:v>
                </c:pt>
                <c:pt idx="3">
                  <c:v>16551.25</c:v>
                </c:pt>
                <c:pt idx="4">
                  <c:v>14394.4</c:v>
                </c:pt>
                <c:pt idx="5">
                  <c:v>23381.54</c:v>
                </c:pt>
                <c:pt idx="6">
                  <c:v>17466.169999999998</c:v>
                </c:pt>
                <c:pt idx="7">
                  <c:v>15454.56</c:v>
                </c:pt>
                <c:pt idx="8">
                  <c:v>21198.86</c:v>
                </c:pt>
                <c:pt idx="9">
                  <c:v>13402.52</c:v>
                </c:pt>
                <c:pt idx="10">
                  <c:v>6826.29</c:v>
                </c:pt>
                <c:pt idx="11">
                  <c:v>431437.5</c:v>
                </c:pt>
                <c:pt idx="12">
                  <c:v>141600</c:v>
                </c:pt>
                <c:pt idx="13">
                  <c:v>180000.01</c:v>
                </c:pt>
                <c:pt idx="14">
                  <c:v>4155657.16</c:v>
                </c:pt>
                <c:pt idx="15">
                  <c:v>285560</c:v>
                </c:pt>
                <c:pt idx="16">
                  <c:v>15814.42</c:v>
                </c:pt>
                <c:pt idx="17">
                  <c:v>447900</c:v>
                </c:pt>
                <c:pt idx="18">
                  <c:v>1218739.99</c:v>
                </c:pt>
                <c:pt idx="19">
                  <c:v>11521564.6</c:v>
                </c:pt>
                <c:pt idx="20">
                  <c:v>1661243.84</c:v>
                </c:pt>
                <c:pt idx="21">
                  <c:v>1500000</c:v>
                </c:pt>
                <c:pt idx="22">
                  <c:v>0</c:v>
                </c:pt>
                <c:pt idx="23">
                  <c:v>200138.62</c:v>
                </c:pt>
                <c:pt idx="24">
                  <c:v>359274.6</c:v>
                </c:pt>
                <c:pt idx="25">
                  <c:v>278413.92</c:v>
                </c:pt>
                <c:pt idx="26">
                  <c:v>198827.47</c:v>
                </c:pt>
                <c:pt idx="27">
                  <c:v>197384.66</c:v>
                </c:pt>
                <c:pt idx="28">
                  <c:v>32500</c:v>
                </c:pt>
                <c:pt idx="29">
                  <c:v>204444</c:v>
                </c:pt>
                <c:pt idx="30">
                  <c:v>1792000.86</c:v>
                </c:pt>
                <c:pt idx="31">
                  <c:v>124048.08</c:v>
                </c:pt>
                <c:pt idx="32">
                  <c:v>48671.93</c:v>
                </c:pt>
                <c:pt idx="33">
                  <c:v>0</c:v>
                </c:pt>
                <c:pt idx="34">
                  <c:v>0</c:v>
                </c:pt>
                <c:pt idx="35">
                  <c:v>185968</c:v>
                </c:pt>
                <c:pt idx="36">
                  <c:v>0</c:v>
                </c:pt>
                <c:pt idx="37">
                  <c:v>0</c:v>
                </c:pt>
                <c:pt idx="38">
                  <c:v>15907.51</c:v>
                </c:pt>
                <c:pt idx="39">
                  <c:v>18372.599999999999</c:v>
                </c:pt>
                <c:pt idx="40">
                  <c:v>101203.88</c:v>
                </c:pt>
                <c:pt idx="41">
                  <c:v>79026.45</c:v>
                </c:pt>
                <c:pt idx="42">
                  <c:v>203085.98</c:v>
                </c:pt>
                <c:pt idx="43">
                  <c:v>22656</c:v>
                </c:pt>
                <c:pt idx="44">
                  <c:v>0</c:v>
                </c:pt>
                <c:pt idx="45">
                  <c:v>124335.67</c:v>
                </c:pt>
                <c:pt idx="46">
                  <c:v>25724</c:v>
                </c:pt>
                <c:pt idx="47">
                  <c:v>0</c:v>
                </c:pt>
                <c:pt idx="48">
                  <c:v>0</c:v>
                </c:pt>
                <c:pt idx="49">
                  <c:v>26101.599999999999</c:v>
                </c:pt>
                <c:pt idx="51">
                  <c:v>21749326.870000001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B-4003-81A1-234CB9A89307}"/>
            </c:ext>
          </c:extLst>
        </c:ser>
        <c:ser>
          <c:idx val="3"/>
          <c:order val="3"/>
          <c:tx>
            <c:strRef>
              <c:f>'DICIEMBRE 2023'!$F$13</c:f>
              <c:strCache>
                <c:ptCount val="1"/>
                <c:pt idx="0">
                  <c:v>FECHA FIN DE FACTURA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'DICIEMBRE 2023'!$A$14:$B$65</c:f>
              <c:multiLvlStrCache>
                <c:ptCount val="52"/>
                <c:lvl>
                  <c:pt idx="0">
                    <c:v>REPARACIÓN BUMPER TRASERO JIPETA KIA </c:v>
                  </c:pt>
                  <c:pt idx="1">
                    <c:v>REPARACIÓN FRENTIL DE LA CAMIONETA CHEVROLET</c:v>
                  </c:pt>
                  <c:pt idx="2">
                    <c:v>MANTENIMIENTO DE VEHICULOS </c:v>
                  </c:pt>
                  <c:pt idx="3">
                    <c:v>MANTENIMIENTO DE VEHICULOS </c:v>
                  </c:pt>
                  <c:pt idx="4">
                    <c:v>MANTENIMIENTO DE VEHICULOS </c:v>
                  </c:pt>
                  <c:pt idx="5">
                    <c:v>MANTENIMIENTO DE VEHICULOS </c:v>
                  </c:pt>
                  <c:pt idx="6">
                    <c:v>MANTENIMIENTO DE VEHICULOS </c:v>
                  </c:pt>
                  <c:pt idx="7">
                    <c:v>MANTENIMIENTO DE VEHICULOS </c:v>
                  </c:pt>
                  <c:pt idx="8">
                    <c:v>LAVADO DE VEHICULOS</c:v>
                  </c:pt>
                  <c:pt idx="9">
                    <c:v>LAVADO DE VEHICULOS</c:v>
                  </c:pt>
                  <c:pt idx="10">
                    <c:v>LAVADO DE VEHICULOS</c:v>
                  </c:pt>
                  <c:pt idx="11">
                    <c:v>SERVICIO DE DIFUSIÓN EN RADIO DE LA CAMPAÑA DE SENSIBILIZACIÓN Y EDUCACIÓN “VIVIR SIN VIOLENCIA ES POSIBLE “, QUE PROMUEVE LOS SERVICIOS DEL MINISTERIO DE LA MUJER, POR UN PERIODO DE TRES (3) MESES.</c:v>
                  </c:pt>
                  <c:pt idx="12">
                    <c:v>SERVICIO DE DIFUSIÓN EN RADIO DE LA CAMPAÑA DE SENSIBILIZACIÓN Y EDUCACIÓN “VIVIR SIN VIOLENCIA ES POSIBLE “, QUE PROMUEVE LOS SERVICIOS DEL MINISTERIO DE LA MUJER, POR UN PERIODO DE TRES (3) MESES</c:v>
                  </c:pt>
                  <c:pt idx="13">
                    <c:v>Servicio de Difusión en Podcast de la campaña de sensibilización y educación “Vivir sin violencia es Posible”, que promueve los servicios del Ministerio de la Mujer, por un periodo de 3 meses .</c:v>
                  </c:pt>
                  <c:pt idx="14">
                    <c:v>COMPRA ELECTRODOMESTICOS PARA LAS CASAS DE ACOGIDA O REFUGIOS</c:v>
                  </c:pt>
                  <c:pt idx="15">
                    <c:v>SERVICIO DE IMPRESIÓN Y SERIGRAFÍA DE 200 KITS QUE INCLUYAN MOCHILAS, POLOSHIRTS Y GORRAS, PARA EL 4TO GRUPO DE MULTIPLICADORES/AS QUE SE CAPACITARÁN PARA EL PROYECTO PREVENCIÓN DE EMBARAZO</c:v>
                  </c:pt>
                  <c:pt idx="16">
                    <c:v>MANTENIMIENTO DE VEHICULOS </c:v>
                  </c:pt>
                  <c:pt idx="17">
                    <c:v>SERVICIO DE DIFUSIÓN EN RADIO DE LA CAMPAÑA DE SENSIBILIZACIÓN Y EDUCACIÓN “VIVIR SIN VIOLENCIA ES POSIBLE “, QUE PROMUEVE LOS SERVICIOS DEL MINISTERIO DE LA MUJER, POR UN PERIODO DE TRES (3) MESES</c:v>
                  </c:pt>
                  <c:pt idx="18">
                    <c:v>COMPRA MOBILIARIO PARA CASA DE ACOGIDA </c:v>
                  </c:pt>
                  <c:pt idx="19">
                    <c:v>COLOCACIÓN DE PUBLICIDAD EXTERIOR </c:v>
                  </c:pt>
                  <c:pt idx="20">
                    <c:v>SERVICIOS DE ALOJAMIENTO </c:v>
                  </c:pt>
                  <c:pt idx="21">
                    <c:v>SERVICIO PARA MEDIR IMPACTO CAMPAÑA</c:v>
                  </c:pt>
                  <c:pt idx="22">
                    <c:v>COMPRA DE MAMPARAS PARA EL CENTRO ANIBEL GONZÁLEZ</c:v>
                  </c:pt>
                  <c:pt idx="23">
                    <c:v>COMPRA DE MOBILIARIOS DE OFICINA PARA LA OFICINA PROVINCIAL DE SANTIAGO RODRÍGUEZ, A CARGO DE LOS FONDOS C-PREV.</c:v>
                  </c:pt>
                  <c:pt idx="24">
                    <c:v>COMPRA MOBILIARIOS DE OFICINA PARA LAS CASAS DE ACOGIDA DE LA ROMANA, HATO MAYOR Y SÁNCHEZ RAMÍREZ.</c:v>
                  </c:pt>
                  <c:pt idx="25">
                    <c:v>COMPRA MOBILIARIOS DE OFICINA PARA LAS CASAS DE ACOGIDA DE LA ROMANA, HATO MAYOR Y SÁNCHEZ RAMÍREZ.</c:v>
                  </c:pt>
                  <c:pt idx="26">
                    <c:v>COMPRA DE ALIMENTOS PARA LA CASA DE ACOGIDA MODELO X.</c:v>
                  </c:pt>
                  <c:pt idx="27">
                    <c:v>COMPRA DE ALIMENTOS PARA EL CENTRO ANIBEL GONZALEZ (Pagar con los fondos Casas de Acogidas).</c:v>
                  </c:pt>
                  <c:pt idx="28">
                    <c:v>COMPRA DE ALFOMBRA, PARA EL VEHÍCULO CHEVROLET TAHOE 2023, CHASIS 1GNSK8KTXPR452009, ASIGNADO AL DESPACHO DE ESTE MINISTERIO</c:v>
                  </c:pt>
                  <c:pt idx="29">
                    <c:v>COMPRA DE EQUIPO ACONDICIONADOR DE AIRE PARA SER USADO EN EL CENTRO DE LLAMADA DE LA LÍNEA DE EMERGENCIA *212 EDIFICIO METROPOLITANO MÁXIMO GÓMEZ.</c:v>
                  </c:pt>
                  <c:pt idx="30">
                    <c:v>COMPRA DE TABLETS PARA SER UTILIZADAS POR EL CUARTO GRUPO DE MULTIPLICADORES/AS DEL PROYECTO DE ¨PREVENCIÓN DE EMBARAZO EN ADOLESCENTES Y FORTALECIMIENTO DE LA SALUD INTEGRAL DE ADOLESCENTES</c:v>
                  </c:pt>
                  <c:pt idx="31">
                    <c:v>COMPRA DE TÓNER PARA ESTE MINISTERIO, LA COORDINACIÓN Y LAS CASAS DE ACOGIDA</c:v>
                  </c:pt>
                  <c:pt idx="32">
                    <c:v>COMPRA MATERIALES DE LIMPIEZA PARA LAS CASAS DE ACOGIDA, EL CENTRO ANIBEL GONZÁLEZ Y LA COORDINACIÓN DE CASAS DE ACOGIDA</c:v>
                  </c:pt>
                  <c:pt idx="33">
                    <c:v>COMPRA DE TÓNER PARA ESTE MINISTERIO, LA COORDINACIÓN Y LAS CASAS DE ACOGIDA</c:v>
                  </c:pt>
                  <c:pt idx="34">
                    <c:v>COMPRA EQUIPOS TECNOLÓGICOS PARA SER UTILIZADOS POR EL PERSONAL DE LA DIRECCIÓN DE PREVENCIÓN Y ATENCIÓN A LA VIOLENCIA Y EL PERSONAL DE LAS OFICINAS MUNICIPALES DE LA DIRECCION DE EXTENSIÓN</c:v>
                  </c:pt>
                  <c:pt idx="35">
                    <c:v>COMPRA DE SELLO INSTITUCIONAL, PARA EL MINISTERIO DE LA MUJER, CASA DE ACOGIDA DE HATO MAYOR, SANCHEZ RAMÍREZ, CENTRO ANIBEL GONZALES Y COMPRA DE CAJA, CARPETA PARA CLASIFICACIÓN DE EXPEDIENTE</c:v>
                  </c:pt>
                  <c:pt idx="36">
                    <c:v>COMPRA EQUIPOS TECNOLÓGICOS A FAVOR DE LA PROCURADURÍA GENERAL DE LA REPÚBLICA (PGR) COMO ENTIDAD CO-EJECUTORA, EN EL MARCO DEL PROGRAMA: COORDINACIÓN EN LA PREVENCIÓN DE LA VIOLENCIA DE GÉNERO</c:v>
                  </c:pt>
                  <c:pt idx="37">
                    <c:v>COMPRA DE TÓNER PARA ESTE MINISTERIO.</c:v>
                  </c:pt>
                  <c:pt idx="38">
                    <c:v>COMPRA MATERIALES DE LIMPIEZA PARA LAS CASAS DE ACOGIDA, EL CENTRO ANIBEL GONZÁLEZ Y LA COORDINACIÓN DE CASAS DE ACOGIDA</c:v>
                  </c:pt>
                  <c:pt idx="39">
                    <c:v>COMPRA DE EQUIPOS Y MATERIALES FERRETEROS PARA SER UTILIZADOS EN LA SEDE PRINCIPAL Y EN LAS DIFERENTES LOCALIDADES DE ESTE MINISTERIO.</c:v>
                  </c:pt>
                  <c:pt idx="40">
                    <c:v>COMPRA DE BOMBAS DE AGUA PARA LAS CISTERNAS DE LAS CASAS DE ACOGIDA MODELO III Y XIV Y CAJAS CHICA PARA LA LÍNEA DE EMERGENCIA.</c:v>
                  </c:pt>
                  <c:pt idx="41">
                    <c:v>COMPRA DE UNA PUERTA DE CRISTAL CON CERRADURA MAGNÉTICA PARA SER INSTALADA EN LA OMM DE BOCA CHICA Y SELECTOR DE LLAVE PARA EL SHUTTER DE LA OFICINA DE GAZCUE DE ESTE MINISTERIO.</c:v>
                  </c:pt>
                  <c:pt idx="42">
                    <c:v>COMPRA DE ALIMENTOS PARA LA CASA DE ACOGIDA MODELO XI. Con cargo al programa de Casas de Acogida.</c:v>
                  </c:pt>
                  <c:pt idx="43">
                    <c:v>COMPRA MATERIALES DE LIMPIEZA PARA LAS CASAS DE ACOGIDA, EL CENTRO ANIBEL GONZÁLEZ Y LA COORDINACIÓN DE CASAS DE ACOGIDA</c:v>
                  </c:pt>
                  <c:pt idx="44">
                    <c:v>COMPRA DE PINTURA PARA PINTAR LAS CABAÑAS 5, 6, 7 Y 8 DEL CENTRO ANIBEL GONZÁLEZ.</c:v>
                  </c:pt>
                  <c:pt idx="45">
                    <c:v>COMPRA DE CUADROS Y ENMARCADOS PARA EL CENTRO ANIBEL GONZÁLEZ Y LA CASA DE ACOGIDA MODELO XIV</c:v>
                  </c:pt>
                  <c:pt idx="46">
                    <c:v>COMPRA E INSTALACIÓN DE RADIO PARA EL CAMIÓN, HYUNDAI, MODELO DH78, CHASIS KMFGA17BPMC344921, PLACA EL09448, COLOR BLANCO ASIGNADO A LA COORDINACIÓN DE CASA DE ACOGIDA.</c:v>
                  </c:pt>
                  <c:pt idx="47">
                    <c:v>COMPRA MATERIALES DE LIMPIEZA PARA LAS CASAS DE ACOGIDA, EL CENTRO ANIBEL GONZÁLEZ Y LA COORDINACIÓN DE CASAS DE ACOGIDA</c:v>
                  </c:pt>
                  <c:pt idx="48">
                    <c:v>COMPRA DE EQUIPOS Y MATERIALES FERRETEROS PARA SER UTILIZADOS EN LA SEDE PRINCIPAL Y EN LAS DIFERENTES LOCALIDADES DE ESTE MINISTERIO.</c:v>
                  </c:pt>
                  <c:pt idx="49">
                    <c:v>COMPRA DE INSUMOS PARA EL DESPACHO</c:v>
                  </c:pt>
                  <c:pt idx="51">
                    <c:v>TOTALES</c:v>
                  </c:pt>
                </c:lvl>
                <c:lvl>
                  <c:pt idx="0">
                    <c:v>Chico Auto Paint, EIRL</c:v>
                  </c:pt>
                  <c:pt idx="1">
                    <c:v>Chico Auto Paint, EIRL</c:v>
                  </c:pt>
                  <c:pt idx="2">
                    <c:v>Magna Motors, SA</c:v>
                  </c:pt>
                  <c:pt idx="3">
                    <c:v>Magna Motors, SA</c:v>
                  </c:pt>
                  <c:pt idx="4">
                    <c:v>Magna Motors, SA</c:v>
                  </c:pt>
                  <c:pt idx="5">
                    <c:v>Magna Motors, SA</c:v>
                  </c:pt>
                  <c:pt idx="6">
                    <c:v>Viamar S.A.</c:v>
                  </c:pt>
                  <c:pt idx="7">
                    <c:v>Viamar S.A.</c:v>
                  </c:pt>
                  <c:pt idx="8">
                    <c:v>Tomas Gomez Checo</c:v>
                  </c:pt>
                  <c:pt idx="9">
                    <c:v>Delta Comercial, S.A</c:v>
                  </c:pt>
                  <c:pt idx="10">
                    <c:v>Delta Comercial, S.A</c:v>
                  </c:pt>
                  <c:pt idx="11">
                    <c:v>Four Media, S.R.L</c:v>
                  </c:pt>
                  <c:pt idx="12">
                    <c:v>Bienvenido Duran De La Cruz</c:v>
                  </c:pt>
                  <c:pt idx="13">
                    <c:v>Imsag Media Group, SRL</c:v>
                  </c:pt>
                  <c:pt idx="14">
                    <c:v>Zadesa, S.R.L</c:v>
                  </c:pt>
                  <c:pt idx="15">
                    <c:v>MJP Promotion Group, SRL</c:v>
                  </c:pt>
                  <c:pt idx="16">
                    <c:v>Santo Domingo Motors </c:v>
                  </c:pt>
                  <c:pt idx="17">
                    <c:v>Pura 97.1 FM, SRL</c:v>
                  </c:pt>
                  <c:pt idx="18">
                    <c:v>Suplidores Industriales Mella, S.A</c:v>
                  </c:pt>
                  <c:pt idx="19">
                    <c:v>Colorin, S.A</c:v>
                  </c:pt>
                  <c:pt idx="20">
                    <c:v>Idecre, SRL</c:v>
                  </c:pt>
                  <c:pt idx="21">
                    <c:v>Adevennts,SRL</c:v>
                  </c:pt>
                  <c:pt idx="22">
                    <c:v>María Virgen Ramos Castillo</c:v>
                  </c:pt>
                  <c:pt idx="23">
                    <c:v>Muebles Omar, S.A</c:v>
                  </c:pt>
                  <c:pt idx="24">
                    <c:v>Actualidades VD, SRL</c:v>
                  </c:pt>
                  <c:pt idx="25">
                    <c:v>Oficina Universal, SA</c:v>
                  </c:pt>
                  <c:pt idx="26">
                    <c:v>Mercatodo, SAS</c:v>
                  </c:pt>
                  <c:pt idx="27">
                    <c:v>Mercatodo, SAS</c:v>
                  </c:pt>
                  <c:pt idx="28">
                    <c:v>Autocentro Navarro, SRL</c:v>
                  </c:pt>
                  <c:pt idx="29">
                    <c:v>Refricentro Rubiera, SRL</c:v>
                  </c:pt>
                  <c:pt idx="30">
                    <c:v>Uxmal Comercial, SRL</c:v>
                  </c:pt>
                  <c:pt idx="31">
                    <c:v>Compu-Office Dominicana, SRL</c:v>
                  </c:pt>
                  <c:pt idx="32">
                    <c:v>GTG Industrial, SRL</c:v>
                  </c:pt>
                  <c:pt idx="33">
                    <c:v>Simpapel, SRL</c:v>
                  </c:pt>
                  <c:pt idx="34">
                    <c:v>MDL ALTEKNATIVA TECH, SRL</c:v>
                  </c:pt>
                  <c:pt idx="35">
                    <c:v>Abreu Fast Print, SRL</c:v>
                  </c:pt>
                  <c:pt idx="36">
                    <c:v>Centroxpert STE, SRL</c:v>
                  </c:pt>
                  <c:pt idx="37">
                    <c:v>Centroxpert STE, SRL</c:v>
                  </c:pt>
                  <c:pt idx="38">
                    <c:v>Comercial Yaelys, SRL</c:v>
                  </c:pt>
                  <c:pt idx="39">
                    <c:v>Comercial UP, SRL</c:v>
                  </c:pt>
                  <c:pt idx="40">
                    <c:v>Comercial UP, SRL</c:v>
                  </c:pt>
                  <c:pt idx="41">
                    <c:v>Jaz Industrial, SRL</c:v>
                  </c:pt>
                  <c:pt idx="42">
                    <c:v>Inversiones Reiny, SRL</c:v>
                  </c:pt>
                  <c:pt idx="43">
                    <c:v>Garena, SRL</c:v>
                  </c:pt>
                  <c:pt idx="44">
                    <c:v>CORAMCA, SRL</c:v>
                  </c:pt>
                  <c:pt idx="45">
                    <c:v>Enmarcados PF SRL</c:v>
                  </c:pt>
                  <c:pt idx="46">
                    <c:v>Autocentro Flaver, SRL</c:v>
                  </c:pt>
                  <c:pt idx="47">
                    <c:v>Xavsha Multiservices, SRL</c:v>
                  </c:pt>
                  <c:pt idx="48">
                    <c:v>Suferdom, SRL</c:v>
                  </c:pt>
                  <c:pt idx="49">
                    <c:v>Suplidores De Insumos Múltiples SUPLIMUL SRL</c:v>
                  </c:pt>
                </c:lvl>
              </c:multiLvlStrCache>
            </c:multiLvlStrRef>
          </c:cat>
          <c:val>
            <c:numRef>
              <c:f>'DICIEMBRE 2023'!$F$14:$F$65</c:f>
              <c:numCache>
                <c:formatCode>m/d/yyyy</c:formatCode>
                <c:ptCount val="52"/>
                <c:pt idx="0">
                  <c:v>45281</c:v>
                </c:pt>
                <c:pt idx="1">
                  <c:v>45281</c:v>
                </c:pt>
                <c:pt idx="2">
                  <c:v>45265</c:v>
                </c:pt>
                <c:pt idx="3">
                  <c:v>45265</c:v>
                </c:pt>
                <c:pt idx="4">
                  <c:v>45265</c:v>
                </c:pt>
                <c:pt idx="5">
                  <c:v>45265</c:v>
                </c:pt>
                <c:pt idx="6">
                  <c:v>45266</c:v>
                </c:pt>
                <c:pt idx="7">
                  <c:v>45266</c:v>
                </c:pt>
                <c:pt idx="8">
                  <c:v>45265</c:v>
                </c:pt>
                <c:pt idx="9">
                  <c:v>45265</c:v>
                </c:pt>
                <c:pt idx="10">
                  <c:v>45265</c:v>
                </c:pt>
                <c:pt idx="11">
                  <c:v>45264</c:v>
                </c:pt>
                <c:pt idx="12">
                  <c:v>45261</c:v>
                </c:pt>
                <c:pt idx="13">
                  <c:v>45287</c:v>
                </c:pt>
                <c:pt idx="14">
                  <c:v>45279</c:v>
                </c:pt>
                <c:pt idx="15">
                  <c:v>45274</c:v>
                </c:pt>
                <c:pt idx="16">
                  <c:v>45278</c:v>
                </c:pt>
                <c:pt idx="17">
                  <c:v>45279</c:v>
                </c:pt>
                <c:pt idx="18">
                  <c:v>45275</c:v>
                </c:pt>
                <c:pt idx="19">
                  <c:v>45275</c:v>
                </c:pt>
                <c:pt idx="20">
                  <c:v>45286</c:v>
                </c:pt>
                <c:pt idx="21">
                  <c:v>45282</c:v>
                </c:pt>
                <c:pt idx="22">
                  <c:v>45288</c:v>
                </c:pt>
                <c:pt idx="23">
                  <c:v>45275</c:v>
                </c:pt>
                <c:pt idx="24">
                  <c:v>45282</c:v>
                </c:pt>
                <c:pt idx="25">
                  <c:v>45282</c:v>
                </c:pt>
                <c:pt idx="26">
                  <c:v>45268</c:v>
                </c:pt>
                <c:pt idx="27">
                  <c:v>45288</c:v>
                </c:pt>
                <c:pt idx="28">
                  <c:v>45288</c:v>
                </c:pt>
                <c:pt idx="29">
                  <c:v>45281</c:v>
                </c:pt>
                <c:pt idx="30">
                  <c:v>45269</c:v>
                </c:pt>
                <c:pt idx="31">
                  <c:v>45280</c:v>
                </c:pt>
                <c:pt idx="32">
                  <c:v>45281</c:v>
                </c:pt>
                <c:pt idx="33">
                  <c:v>45288</c:v>
                </c:pt>
                <c:pt idx="34">
                  <c:v>45287</c:v>
                </c:pt>
                <c:pt idx="35">
                  <c:v>45280</c:v>
                </c:pt>
                <c:pt idx="36">
                  <c:v>45273</c:v>
                </c:pt>
                <c:pt idx="37">
                  <c:v>45287</c:v>
                </c:pt>
                <c:pt idx="38">
                  <c:v>45287</c:v>
                </c:pt>
                <c:pt idx="39">
                  <c:v>45287</c:v>
                </c:pt>
                <c:pt idx="40">
                  <c:v>45287</c:v>
                </c:pt>
                <c:pt idx="41">
                  <c:v>45630</c:v>
                </c:pt>
                <c:pt idx="42">
                  <c:v>45288</c:v>
                </c:pt>
                <c:pt idx="43">
                  <c:v>45287</c:v>
                </c:pt>
                <c:pt idx="44">
                  <c:v>45280</c:v>
                </c:pt>
                <c:pt idx="45">
                  <c:v>45287</c:v>
                </c:pt>
                <c:pt idx="46">
                  <c:v>45268</c:v>
                </c:pt>
                <c:pt idx="47">
                  <c:v>45281</c:v>
                </c:pt>
                <c:pt idx="48">
                  <c:v>45287</c:v>
                </c:pt>
                <c:pt idx="49">
                  <c:v>45287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3B-4003-81A1-234CB9A89307}"/>
            </c:ext>
          </c:extLst>
        </c:ser>
        <c:ser>
          <c:idx val="4"/>
          <c:order val="4"/>
          <c:tx>
            <c:strRef>
              <c:f>'DICIEMBRE 2023'!$G$13</c:f>
              <c:strCache>
                <c:ptCount val="1"/>
                <c:pt idx="0">
                  <c:v> MONTO PAGADO A LA FECHA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'DICIEMBRE 2023'!$A$14:$B$65</c:f>
              <c:multiLvlStrCache>
                <c:ptCount val="52"/>
                <c:lvl>
                  <c:pt idx="0">
                    <c:v>REPARACIÓN BUMPER TRASERO JIPETA KIA </c:v>
                  </c:pt>
                  <c:pt idx="1">
                    <c:v>REPARACIÓN FRENTIL DE LA CAMIONETA CHEVROLET</c:v>
                  </c:pt>
                  <c:pt idx="2">
                    <c:v>MANTENIMIENTO DE VEHICULOS </c:v>
                  </c:pt>
                  <c:pt idx="3">
                    <c:v>MANTENIMIENTO DE VEHICULOS </c:v>
                  </c:pt>
                  <c:pt idx="4">
                    <c:v>MANTENIMIENTO DE VEHICULOS </c:v>
                  </c:pt>
                  <c:pt idx="5">
                    <c:v>MANTENIMIENTO DE VEHICULOS </c:v>
                  </c:pt>
                  <c:pt idx="6">
                    <c:v>MANTENIMIENTO DE VEHICULOS </c:v>
                  </c:pt>
                  <c:pt idx="7">
                    <c:v>MANTENIMIENTO DE VEHICULOS </c:v>
                  </c:pt>
                  <c:pt idx="8">
                    <c:v>LAVADO DE VEHICULOS</c:v>
                  </c:pt>
                  <c:pt idx="9">
                    <c:v>LAVADO DE VEHICULOS</c:v>
                  </c:pt>
                  <c:pt idx="10">
                    <c:v>LAVADO DE VEHICULOS</c:v>
                  </c:pt>
                  <c:pt idx="11">
                    <c:v>SERVICIO DE DIFUSIÓN EN RADIO DE LA CAMPAÑA DE SENSIBILIZACIÓN Y EDUCACIÓN “VIVIR SIN VIOLENCIA ES POSIBLE “, QUE PROMUEVE LOS SERVICIOS DEL MINISTERIO DE LA MUJER, POR UN PERIODO DE TRES (3) MESES.</c:v>
                  </c:pt>
                  <c:pt idx="12">
                    <c:v>SERVICIO DE DIFUSIÓN EN RADIO DE LA CAMPAÑA DE SENSIBILIZACIÓN Y EDUCACIÓN “VIVIR SIN VIOLENCIA ES POSIBLE “, QUE PROMUEVE LOS SERVICIOS DEL MINISTERIO DE LA MUJER, POR UN PERIODO DE TRES (3) MESES</c:v>
                  </c:pt>
                  <c:pt idx="13">
                    <c:v>Servicio de Difusión en Podcast de la campaña de sensibilización y educación “Vivir sin violencia es Posible”, que promueve los servicios del Ministerio de la Mujer, por un periodo de 3 meses .</c:v>
                  </c:pt>
                  <c:pt idx="14">
                    <c:v>COMPRA ELECTRODOMESTICOS PARA LAS CASAS DE ACOGIDA O REFUGIOS</c:v>
                  </c:pt>
                  <c:pt idx="15">
                    <c:v>SERVICIO DE IMPRESIÓN Y SERIGRAFÍA DE 200 KITS QUE INCLUYAN MOCHILAS, POLOSHIRTS Y GORRAS, PARA EL 4TO GRUPO DE MULTIPLICADORES/AS QUE SE CAPACITARÁN PARA EL PROYECTO PREVENCIÓN DE EMBARAZO</c:v>
                  </c:pt>
                  <c:pt idx="16">
                    <c:v>MANTENIMIENTO DE VEHICULOS </c:v>
                  </c:pt>
                  <c:pt idx="17">
                    <c:v>SERVICIO DE DIFUSIÓN EN RADIO DE LA CAMPAÑA DE SENSIBILIZACIÓN Y EDUCACIÓN “VIVIR SIN VIOLENCIA ES POSIBLE “, QUE PROMUEVE LOS SERVICIOS DEL MINISTERIO DE LA MUJER, POR UN PERIODO DE TRES (3) MESES</c:v>
                  </c:pt>
                  <c:pt idx="18">
                    <c:v>COMPRA MOBILIARIO PARA CASA DE ACOGIDA </c:v>
                  </c:pt>
                  <c:pt idx="19">
                    <c:v>COLOCACIÓN DE PUBLICIDAD EXTERIOR </c:v>
                  </c:pt>
                  <c:pt idx="20">
                    <c:v>SERVICIOS DE ALOJAMIENTO </c:v>
                  </c:pt>
                  <c:pt idx="21">
                    <c:v>SERVICIO PARA MEDIR IMPACTO CAMPAÑA</c:v>
                  </c:pt>
                  <c:pt idx="22">
                    <c:v>COMPRA DE MAMPARAS PARA EL CENTRO ANIBEL GONZÁLEZ</c:v>
                  </c:pt>
                  <c:pt idx="23">
                    <c:v>COMPRA DE MOBILIARIOS DE OFICINA PARA LA OFICINA PROVINCIAL DE SANTIAGO RODRÍGUEZ, A CARGO DE LOS FONDOS C-PREV.</c:v>
                  </c:pt>
                  <c:pt idx="24">
                    <c:v>COMPRA MOBILIARIOS DE OFICINA PARA LAS CASAS DE ACOGIDA DE LA ROMANA, HATO MAYOR Y SÁNCHEZ RAMÍREZ.</c:v>
                  </c:pt>
                  <c:pt idx="25">
                    <c:v>COMPRA MOBILIARIOS DE OFICINA PARA LAS CASAS DE ACOGIDA DE LA ROMANA, HATO MAYOR Y SÁNCHEZ RAMÍREZ.</c:v>
                  </c:pt>
                  <c:pt idx="26">
                    <c:v>COMPRA DE ALIMENTOS PARA LA CASA DE ACOGIDA MODELO X.</c:v>
                  </c:pt>
                  <c:pt idx="27">
                    <c:v>COMPRA DE ALIMENTOS PARA EL CENTRO ANIBEL GONZALEZ (Pagar con los fondos Casas de Acogidas).</c:v>
                  </c:pt>
                  <c:pt idx="28">
                    <c:v>COMPRA DE ALFOMBRA, PARA EL VEHÍCULO CHEVROLET TAHOE 2023, CHASIS 1GNSK8KTXPR452009, ASIGNADO AL DESPACHO DE ESTE MINISTERIO</c:v>
                  </c:pt>
                  <c:pt idx="29">
                    <c:v>COMPRA DE EQUIPO ACONDICIONADOR DE AIRE PARA SER USADO EN EL CENTRO DE LLAMADA DE LA LÍNEA DE EMERGENCIA *212 EDIFICIO METROPOLITANO MÁXIMO GÓMEZ.</c:v>
                  </c:pt>
                  <c:pt idx="30">
                    <c:v>COMPRA DE TABLETS PARA SER UTILIZADAS POR EL CUARTO GRUPO DE MULTIPLICADORES/AS DEL PROYECTO DE ¨PREVENCIÓN DE EMBARAZO EN ADOLESCENTES Y FORTALECIMIENTO DE LA SALUD INTEGRAL DE ADOLESCENTES</c:v>
                  </c:pt>
                  <c:pt idx="31">
                    <c:v>COMPRA DE TÓNER PARA ESTE MINISTERIO, LA COORDINACIÓN Y LAS CASAS DE ACOGIDA</c:v>
                  </c:pt>
                  <c:pt idx="32">
                    <c:v>COMPRA MATERIALES DE LIMPIEZA PARA LAS CASAS DE ACOGIDA, EL CENTRO ANIBEL GONZÁLEZ Y LA COORDINACIÓN DE CASAS DE ACOGIDA</c:v>
                  </c:pt>
                  <c:pt idx="33">
                    <c:v>COMPRA DE TÓNER PARA ESTE MINISTERIO, LA COORDINACIÓN Y LAS CASAS DE ACOGIDA</c:v>
                  </c:pt>
                  <c:pt idx="34">
                    <c:v>COMPRA EQUIPOS TECNOLÓGICOS PARA SER UTILIZADOS POR EL PERSONAL DE LA DIRECCIÓN DE PREVENCIÓN Y ATENCIÓN A LA VIOLENCIA Y EL PERSONAL DE LAS OFICINAS MUNICIPALES DE LA DIRECCION DE EXTENSIÓN</c:v>
                  </c:pt>
                  <c:pt idx="35">
                    <c:v>COMPRA DE SELLO INSTITUCIONAL, PARA EL MINISTERIO DE LA MUJER, CASA DE ACOGIDA DE HATO MAYOR, SANCHEZ RAMÍREZ, CENTRO ANIBEL GONZALES Y COMPRA DE CAJA, CARPETA PARA CLASIFICACIÓN DE EXPEDIENTE</c:v>
                  </c:pt>
                  <c:pt idx="36">
                    <c:v>COMPRA EQUIPOS TECNOLÓGICOS A FAVOR DE LA PROCURADURÍA GENERAL DE LA REPÚBLICA (PGR) COMO ENTIDAD CO-EJECUTORA, EN EL MARCO DEL PROGRAMA: COORDINACIÓN EN LA PREVENCIÓN DE LA VIOLENCIA DE GÉNERO</c:v>
                  </c:pt>
                  <c:pt idx="37">
                    <c:v>COMPRA DE TÓNER PARA ESTE MINISTERIO.</c:v>
                  </c:pt>
                  <c:pt idx="38">
                    <c:v>COMPRA MATERIALES DE LIMPIEZA PARA LAS CASAS DE ACOGIDA, EL CENTRO ANIBEL GONZÁLEZ Y LA COORDINACIÓN DE CASAS DE ACOGIDA</c:v>
                  </c:pt>
                  <c:pt idx="39">
                    <c:v>COMPRA DE EQUIPOS Y MATERIALES FERRETEROS PARA SER UTILIZADOS EN LA SEDE PRINCIPAL Y EN LAS DIFERENTES LOCALIDADES DE ESTE MINISTERIO.</c:v>
                  </c:pt>
                  <c:pt idx="40">
                    <c:v>COMPRA DE BOMBAS DE AGUA PARA LAS CISTERNAS DE LAS CASAS DE ACOGIDA MODELO III Y XIV Y CAJAS CHICA PARA LA LÍNEA DE EMERGENCIA.</c:v>
                  </c:pt>
                  <c:pt idx="41">
                    <c:v>COMPRA DE UNA PUERTA DE CRISTAL CON CERRADURA MAGNÉTICA PARA SER INSTALADA EN LA OMM DE BOCA CHICA Y SELECTOR DE LLAVE PARA EL SHUTTER DE LA OFICINA DE GAZCUE DE ESTE MINISTERIO.</c:v>
                  </c:pt>
                  <c:pt idx="42">
                    <c:v>COMPRA DE ALIMENTOS PARA LA CASA DE ACOGIDA MODELO XI. Con cargo al programa de Casas de Acogida.</c:v>
                  </c:pt>
                  <c:pt idx="43">
                    <c:v>COMPRA MATERIALES DE LIMPIEZA PARA LAS CASAS DE ACOGIDA, EL CENTRO ANIBEL GONZÁLEZ Y LA COORDINACIÓN DE CASAS DE ACOGIDA</c:v>
                  </c:pt>
                  <c:pt idx="44">
                    <c:v>COMPRA DE PINTURA PARA PINTAR LAS CABAÑAS 5, 6, 7 Y 8 DEL CENTRO ANIBEL GONZÁLEZ.</c:v>
                  </c:pt>
                  <c:pt idx="45">
                    <c:v>COMPRA DE CUADROS Y ENMARCADOS PARA EL CENTRO ANIBEL GONZÁLEZ Y LA CASA DE ACOGIDA MODELO XIV</c:v>
                  </c:pt>
                  <c:pt idx="46">
                    <c:v>COMPRA E INSTALACIÓN DE RADIO PARA EL CAMIÓN, HYUNDAI, MODELO DH78, CHASIS KMFGA17BPMC344921, PLACA EL09448, COLOR BLANCO ASIGNADO A LA COORDINACIÓN DE CASA DE ACOGIDA.</c:v>
                  </c:pt>
                  <c:pt idx="47">
                    <c:v>COMPRA MATERIALES DE LIMPIEZA PARA LAS CASAS DE ACOGIDA, EL CENTRO ANIBEL GONZÁLEZ Y LA COORDINACIÓN DE CASAS DE ACOGIDA</c:v>
                  </c:pt>
                  <c:pt idx="48">
                    <c:v>COMPRA DE EQUIPOS Y MATERIALES FERRETEROS PARA SER UTILIZADOS EN LA SEDE PRINCIPAL Y EN LAS DIFERENTES LOCALIDADES DE ESTE MINISTERIO.</c:v>
                  </c:pt>
                  <c:pt idx="49">
                    <c:v>COMPRA DE INSUMOS PARA EL DESPACHO</c:v>
                  </c:pt>
                  <c:pt idx="51">
                    <c:v>TOTALES</c:v>
                  </c:pt>
                </c:lvl>
                <c:lvl>
                  <c:pt idx="0">
                    <c:v>Chico Auto Paint, EIRL</c:v>
                  </c:pt>
                  <c:pt idx="1">
                    <c:v>Chico Auto Paint, EIRL</c:v>
                  </c:pt>
                  <c:pt idx="2">
                    <c:v>Magna Motors, SA</c:v>
                  </c:pt>
                  <c:pt idx="3">
                    <c:v>Magna Motors, SA</c:v>
                  </c:pt>
                  <c:pt idx="4">
                    <c:v>Magna Motors, SA</c:v>
                  </c:pt>
                  <c:pt idx="5">
                    <c:v>Magna Motors, SA</c:v>
                  </c:pt>
                  <c:pt idx="6">
                    <c:v>Viamar S.A.</c:v>
                  </c:pt>
                  <c:pt idx="7">
                    <c:v>Viamar S.A.</c:v>
                  </c:pt>
                  <c:pt idx="8">
                    <c:v>Tomas Gomez Checo</c:v>
                  </c:pt>
                  <c:pt idx="9">
                    <c:v>Delta Comercial, S.A</c:v>
                  </c:pt>
                  <c:pt idx="10">
                    <c:v>Delta Comercial, S.A</c:v>
                  </c:pt>
                  <c:pt idx="11">
                    <c:v>Four Media, S.R.L</c:v>
                  </c:pt>
                  <c:pt idx="12">
                    <c:v>Bienvenido Duran De La Cruz</c:v>
                  </c:pt>
                  <c:pt idx="13">
                    <c:v>Imsag Media Group, SRL</c:v>
                  </c:pt>
                  <c:pt idx="14">
                    <c:v>Zadesa, S.R.L</c:v>
                  </c:pt>
                  <c:pt idx="15">
                    <c:v>MJP Promotion Group, SRL</c:v>
                  </c:pt>
                  <c:pt idx="16">
                    <c:v>Santo Domingo Motors </c:v>
                  </c:pt>
                  <c:pt idx="17">
                    <c:v>Pura 97.1 FM, SRL</c:v>
                  </c:pt>
                  <c:pt idx="18">
                    <c:v>Suplidores Industriales Mella, S.A</c:v>
                  </c:pt>
                  <c:pt idx="19">
                    <c:v>Colorin, S.A</c:v>
                  </c:pt>
                  <c:pt idx="20">
                    <c:v>Idecre, SRL</c:v>
                  </c:pt>
                  <c:pt idx="21">
                    <c:v>Adevennts,SRL</c:v>
                  </c:pt>
                  <c:pt idx="22">
                    <c:v>María Virgen Ramos Castillo</c:v>
                  </c:pt>
                  <c:pt idx="23">
                    <c:v>Muebles Omar, S.A</c:v>
                  </c:pt>
                  <c:pt idx="24">
                    <c:v>Actualidades VD, SRL</c:v>
                  </c:pt>
                  <c:pt idx="25">
                    <c:v>Oficina Universal, SA</c:v>
                  </c:pt>
                  <c:pt idx="26">
                    <c:v>Mercatodo, SAS</c:v>
                  </c:pt>
                  <c:pt idx="27">
                    <c:v>Mercatodo, SAS</c:v>
                  </c:pt>
                  <c:pt idx="28">
                    <c:v>Autocentro Navarro, SRL</c:v>
                  </c:pt>
                  <c:pt idx="29">
                    <c:v>Refricentro Rubiera, SRL</c:v>
                  </c:pt>
                  <c:pt idx="30">
                    <c:v>Uxmal Comercial, SRL</c:v>
                  </c:pt>
                  <c:pt idx="31">
                    <c:v>Compu-Office Dominicana, SRL</c:v>
                  </c:pt>
                  <c:pt idx="32">
                    <c:v>GTG Industrial, SRL</c:v>
                  </c:pt>
                  <c:pt idx="33">
                    <c:v>Simpapel, SRL</c:v>
                  </c:pt>
                  <c:pt idx="34">
                    <c:v>MDL ALTEKNATIVA TECH, SRL</c:v>
                  </c:pt>
                  <c:pt idx="35">
                    <c:v>Abreu Fast Print, SRL</c:v>
                  </c:pt>
                  <c:pt idx="36">
                    <c:v>Centroxpert STE, SRL</c:v>
                  </c:pt>
                  <c:pt idx="37">
                    <c:v>Centroxpert STE, SRL</c:v>
                  </c:pt>
                  <c:pt idx="38">
                    <c:v>Comercial Yaelys, SRL</c:v>
                  </c:pt>
                  <c:pt idx="39">
                    <c:v>Comercial UP, SRL</c:v>
                  </c:pt>
                  <c:pt idx="40">
                    <c:v>Comercial UP, SRL</c:v>
                  </c:pt>
                  <c:pt idx="41">
                    <c:v>Jaz Industrial, SRL</c:v>
                  </c:pt>
                  <c:pt idx="42">
                    <c:v>Inversiones Reiny, SRL</c:v>
                  </c:pt>
                  <c:pt idx="43">
                    <c:v>Garena, SRL</c:v>
                  </c:pt>
                  <c:pt idx="44">
                    <c:v>CORAMCA, SRL</c:v>
                  </c:pt>
                  <c:pt idx="45">
                    <c:v>Enmarcados PF SRL</c:v>
                  </c:pt>
                  <c:pt idx="46">
                    <c:v>Autocentro Flaver, SRL</c:v>
                  </c:pt>
                  <c:pt idx="47">
                    <c:v>Xavsha Multiservices, SRL</c:v>
                  </c:pt>
                  <c:pt idx="48">
                    <c:v>Suferdom, SRL</c:v>
                  </c:pt>
                  <c:pt idx="49">
                    <c:v>Suplidores De Insumos Múltiples SUPLIMUL SRL</c:v>
                  </c:pt>
                </c:lvl>
              </c:multiLvlStrCache>
            </c:multiLvlStrRef>
          </c:cat>
          <c:val>
            <c:numRef>
              <c:f>'DICIEMBRE 2023'!$G$14:$G$65</c:f>
              <c:numCache>
                <c:formatCode>_-* #,##0.00_-;\-* #,##0.00_-;_-* "-"??_-;_-@_-</c:formatCode>
                <c:ptCount val="52"/>
                <c:pt idx="0">
                  <c:v>18956.7</c:v>
                </c:pt>
                <c:pt idx="1">
                  <c:v>20276.5</c:v>
                </c:pt>
                <c:pt idx="2">
                  <c:v>21900.560000000001</c:v>
                </c:pt>
                <c:pt idx="3">
                  <c:v>16551.25</c:v>
                </c:pt>
                <c:pt idx="4">
                  <c:v>14394.4</c:v>
                </c:pt>
                <c:pt idx="5">
                  <c:v>23381.54</c:v>
                </c:pt>
                <c:pt idx="6">
                  <c:v>17466.169999999998</c:v>
                </c:pt>
                <c:pt idx="7">
                  <c:v>15454.56</c:v>
                </c:pt>
                <c:pt idx="8">
                  <c:v>21198.86</c:v>
                </c:pt>
                <c:pt idx="9">
                  <c:v>13402.52</c:v>
                </c:pt>
                <c:pt idx="10">
                  <c:v>6826.29</c:v>
                </c:pt>
                <c:pt idx="11">
                  <c:v>431437.5</c:v>
                </c:pt>
                <c:pt idx="12">
                  <c:v>141600</c:v>
                </c:pt>
                <c:pt idx="13">
                  <c:v>180000.01</c:v>
                </c:pt>
                <c:pt idx="14">
                  <c:v>4155657.16</c:v>
                </c:pt>
                <c:pt idx="15">
                  <c:v>285560</c:v>
                </c:pt>
                <c:pt idx="16">
                  <c:v>15814.42</c:v>
                </c:pt>
                <c:pt idx="17">
                  <c:v>447900</c:v>
                </c:pt>
                <c:pt idx="18">
                  <c:v>1218739.99</c:v>
                </c:pt>
                <c:pt idx="19">
                  <c:v>11521564.6</c:v>
                </c:pt>
                <c:pt idx="20">
                  <c:v>1661243.84</c:v>
                </c:pt>
                <c:pt idx="21">
                  <c:v>1500000</c:v>
                </c:pt>
                <c:pt idx="22">
                  <c:v>0</c:v>
                </c:pt>
                <c:pt idx="23">
                  <c:v>200138.62</c:v>
                </c:pt>
                <c:pt idx="24">
                  <c:v>359274.6</c:v>
                </c:pt>
                <c:pt idx="25">
                  <c:v>278413.92</c:v>
                </c:pt>
                <c:pt idx="26">
                  <c:v>198827.47</c:v>
                </c:pt>
                <c:pt idx="27">
                  <c:v>0</c:v>
                </c:pt>
                <c:pt idx="28">
                  <c:v>32500</c:v>
                </c:pt>
                <c:pt idx="29">
                  <c:v>204444</c:v>
                </c:pt>
                <c:pt idx="30">
                  <c:v>1792000.86</c:v>
                </c:pt>
                <c:pt idx="31">
                  <c:v>124048.08</c:v>
                </c:pt>
                <c:pt idx="32">
                  <c:v>48671.93</c:v>
                </c:pt>
                <c:pt idx="33">
                  <c:v>0</c:v>
                </c:pt>
                <c:pt idx="34">
                  <c:v>0</c:v>
                </c:pt>
                <c:pt idx="35">
                  <c:v>185968</c:v>
                </c:pt>
                <c:pt idx="36">
                  <c:v>0</c:v>
                </c:pt>
                <c:pt idx="37">
                  <c:v>0</c:v>
                </c:pt>
                <c:pt idx="38">
                  <c:v>15907.51</c:v>
                </c:pt>
                <c:pt idx="39">
                  <c:v>18372.599999999999</c:v>
                </c:pt>
                <c:pt idx="40">
                  <c:v>101203.88</c:v>
                </c:pt>
                <c:pt idx="41">
                  <c:v>79026.45</c:v>
                </c:pt>
                <c:pt idx="42">
                  <c:v>203085.98</c:v>
                </c:pt>
                <c:pt idx="43">
                  <c:v>22656</c:v>
                </c:pt>
                <c:pt idx="44">
                  <c:v>0</c:v>
                </c:pt>
                <c:pt idx="45">
                  <c:v>124335.67</c:v>
                </c:pt>
                <c:pt idx="46">
                  <c:v>25724</c:v>
                </c:pt>
                <c:pt idx="47">
                  <c:v>0</c:v>
                </c:pt>
                <c:pt idx="48">
                  <c:v>31747.9</c:v>
                </c:pt>
                <c:pt idx="49">
                  <c:v>26101.599999999999</c:v>
                </c:pt>
                <c:pt idx="51">
                  <c:v>21749326.870000001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B-4003-81A1-234CB9A89307}"/>
            </c:ext>
          </c:extLst>
        </c:ser>
        <c:ser>
          <c:idx val="5"/>
          <c:order val="5"/>
          <c:tx>
            <c:strRef>
              <c:f>'DICIEMBRE 2023'!$H$13</c:f>
              <c:strCache>
                <c:ptCount val="1"/>
                <c:pt idx="0">
                  <c:v>MONTO PENDIENTE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'DICIEMBRE 2023'!$A$14:$B$65</c:f>
              <c:multiLvlStrCache>
                <c:ptCount val="52"/>
                <c:lvl>
                  <c:pt idx="0">
                    <c:v>REPARACIÓN BUMPER TRASERO JIPETA KIA </c:v>
                  </c:pt>
                  <c:pt idx="1">
                    <c:v>REPARACIÓN FRENTIL DE LA CAMIONETA CHEVROLET</c:v>
                  </c:pt>
                  <c:pt idx="2">
                    <c:v>MANTENIMIENTO DE VEHICULOS </c:v>
                  </c:pt>
                  <c:pt idx="3">
                    <c:v>MANTENIMIENTO DE VEHICULOS </c:v>
                  </c:pt>
                  <c:pt idx="4">
                    <c:v>MANTENIMIENTO DE VEHICULOS </c:v>
                  </c:pt>
                  <c:pt idx="5">
                    <c:v>MANTENIMIENTO DE VEHICULOS </c:v>
                  </c:pt>
                  <c:pt idx="6">
                    <c:v>MANTENIMIENTO DE VEHICULOS </c:v>
                  </c:pt>
                  <c:pt idx="7">
                    <c:v>MANTENIMIENTO DE VEHICULOS </c:v>
                  </c:pt>
                  <c:pt idx="8">
                    <c:v>LAVADO DE VEHICULOS</c:v>
                  </c:pt>
                  <c:pt idx="9">
                    <c:v>LAVADO DE VEHICULOS</c:v>
                  </c:pt>
                  <c:pt idx="10">
                    <c:v>LAVADO DE VEHICULOS</c:v>
                  </c:pt>
                  <c:pt idx="11">
                    <c:v>SERVICIO DE DIFUSIÓN EN RADIO DE LA CAMPAÑA DE SENSIBILIZACIÓN Y EDUCACIÓN “VIVIR SIN VIOLENCIA ES POSIBLE “, QUE PROMUEVE LOS SERVICIOS DEL MINISTERIO DE LA MUJER, POR UN PERIODO DE TRES (3) MESES.</c:v>
                  </c:pt>
                  <c:pt idx="12">
                    <c:v>SERVICIO DE DIFUSIÓN EN RADIO DE LA CAMPAÑA DE SENSIBILIZACIÓN Y EDUCACIÓN “VIVIR SIN VIOLENCIA ES POSIBLE “, QUE PROMUEVE LOS SERVICIOS DEL MINISTERIO DE LA MUJER, POR UN PERIODO DE TRES (3) MESES</c:v>
                  </c:pt>
                  <c:pt idx="13">
                    <c:v>Servicio de Difusión en Podcast de la campaña de sensibilización y educación “Vivir sin violencia es Posible”, que promueve los servicios del Ministerio de la Mujer, por un periodo de 3 meses .</c:v>
                  </c:pt>
                  <c:pt idx="14">
                    <c:v>COMPRA ELECTRODOMESTICOS PARA LAS CASAS DE ACOGIDA O REFUGIOS</c:v>
                  </c:pt>
                  <c:pt idx="15">
                    <c:v>SERVICIO DE IMPRESIÓN Y SERIGRAFÍA DE 200 KITS QUE INCLUYAN MOCHILAS, POLOSHIRTS Y GORRAS, PARA EL 4TO GRUPO DE MULTIPLICADORES/AS QUE SE CAPACITARÁN PARA EL PROYECTO PREVENCIÓN DE EMBARAZO</c:v>
                  </c:pt>
                  <c:pt idx="16">
                    <c:v>MANTENIMIENTO DE VEHICULOS </c:v>
                  </c:pt>
                  <c:pt idx="17">
                    <c:v>SERVICIO DE DIFUSIÓN EN RADIO DE LA CAMPAÑA DE SENSIBILIZACIÓN Y EDUCACIÓN “VIVIR SIN VIOLENCIA ES POSIBLE “, QUE PROMUEVE LOS SERVICIOS DEL MINISTERIO DE LA MUJER, POR UN PERIODO DE TRES (3) MESES</c:v>
                  </c:pt>
                  <c:pt idx="18">
                    <c:v>COMPRA MOBILIARIO PARA CASA DE ACOGIDA </c:v>
                  </c:pt>
                  <c:pt idx="19">
                    <c:v>COLOCACIÓN DE PUBLICIDAD EXTERIOR </c:v>
                  </c:pt>
                  <c:pt idx="20">
                    <c:v>SERVICIOS DE ALOJAMIENTO </c:v>
                  </c:pt>
                  <c:pt idx="21">
                    <c:v>SERVICIO PARA MEDIR IMPACTO CAMPAÑA</c:v>
                  </c:pt>
                  <c:pt idx="22">
                    <c:v>COMPRA DE MAMPARAS PARA EL CENTRO ANIBEL GONZÁLEZ</c:v>
                  </c:pt>
                  <c:pt idx="23">
                    <c:v>COMPRA DE MOBILIARIOS DE OFICINA PARA LA OFICINA PROVINCIAL DE SANTIAGO RODRÍGUEZ, A CARGO DE LOS FONDOS C-PREV.</c:v>
                  </c:pt>
                  <c:pt idx="24">
                    <c:v>COMPRA MOBILIARIOS DE OFICINA PARA LAS CASAS DE ACOGIDA DE LA ROMANA, HATO MAYOR Y SÁNCHEZ RAMÍREZ.</c:v>
                  </c:pt>
                  <c:pt idx="25">
                    <c:v>COMPRA MOBILIARIOS DE OFICINA PARA LAS CASAS DE ACOGIDA DE LA ROMANA, HATO MAYOR Y SÁNCHEZ RAMÍREZ.</c:v>
                  </c:pt>
                  <c:pt idx="26">
                    <c:v>COMPRA DE ALIMENTOS PARA LA CASA DE ACOGIDA MODELO X.</c:v>
                  </c:pt>
                  <c:pt idx="27">
                    <c:v>COMPRA DE ALIMENTOS PARA EL CENTRO ANIBEL GONZALEZ (Pagar con los fondos Casas de Acogidas).</c:v>
                  </c:pt>
                  <c:pt idx="28">
                    <c:v>COMPRA DE ALFOMBRA, PARA EL VEHÍCULO CHEVROLET TAHOE 2023, CHASIS 1GNSK8KTXPR452009, ASIGNADO AL DESPACHO DE ESTE MINISTERIO</c:v>
                  </c:pt>
                  <c:pt idx="29">
                    <c:v>COMPRA DE EQUIPO ACONDICIONADOR DE AIRE PARA SER USADO EN EL CENTRO DE LLAMADA DE LA LÍNEA DE EMERGENCIA *212 EDIFICIO METROPOLITANO MÁXIMO GÓMEZ.</c:v>
                  </c:pt>
                  <c:pt idx="30">
                    <c:v>COMPRA DE TABLETS PARA SER UTILIZADAS POR EL CUARTO GRUPO DE MULTIPLICADORES/AS DEL PROYECTO DE ¨PREVENCIÓN DE EMBARAZO EN ADOLESCENTES Y FORTALECIMIENTO DE LA SALUD INTEGRAL DE ADOLESCENTES</c:v>
                  </c:pt>
                  <c:pt idx="31">
                    <c:v>COMPRA DE TÓNER PARA ESTE MINISTERIO, LA COORDINACIÓN Y LAS CASAS DE ACOGIDA</c:v>
                  </c:pt>
                  <c:pt idx="32">
                    <c:v>COMPRA MATERIALES DE LIMPIEZA PARA LAS CASAS DE ACOGIDA, EL CENTRO ANIBEL GONZÁLEZ Y LA COORDINACIÓN DE CASAS DE ACOGIDA</c:v>
                  </c:pt>
                  <c:pt idx="33">
                    <c:v>COMPRA DE TÓNER PARA ESTE MINISTERIO, LA COORDINACIÓN Y LAS CASAS DE ACOGIDA</c:v>
                  </c:pt>
                  <c:pt idx="34">
                    <c:v>COMPRA EQUIPOS TECNOLÓGICOS PARA SER UTILIZADOS POR EL PERSONAL DE LA DIRECCIÓN DE PREVENCIÓN Y ATENCIÓN A LA VIOLENCIA Y EL PERSONAL DE LAS OFICINAS MUNICIPALES DE LA DIRECCION DE EXTENSIÓN</c:v>
                  </c:pt>
                  <c:pt idx="35">
                    <c:v>COMPRA DE SELLO INSTITUCIONAL, PARA EL MINISTERIO DE LA MUJER, CASA DE ACOGIDA DE HATO MAYOR, SANCHEZ RAMÍREZ, CENTRO ANIBEL GONZALES Y COMPRA DE CAJA, CARPETA PARA CLASIFICACIÓN DE EXPEDIENTE</c:v>
                  </c:pt>
                  <c:pt idx="36">
                    <c:v>COMPRA EQUIPOS TECNOLÓGICOS A FAVOR DE LA PROCURADURÍA GENERAL DE LA REPÚBLICA (PGR) COMO ENTIDAD CO-EJECUTORA, EN EL MARCO DEL PROGRAMA: COORDINACIÓN EN LA PREVENCIÓN DE LA VIOLENCIA DE GÉNERO</c:v>
                  </c:pt>
                  <c:pt idx="37">
                    <c:v>COMPRA DE TÓNER PARA ESTE MINISTERIO.</c:v>
                  </c:pt>
                  <c:pt idx="38">
                    <c:v>COMPRA MATERIALES DE LIMPIEZA PARA LAS CASAS DE ACOGIDA, EL CENTRO ANIBEL GONZÁLEZ Y LA COORDINACIÓN DE CASAS DE ACOGIDA</c:v>
                  </c:pt>
                  <c:pt idx="39">
                    <c:v>COMPRA DE EQUIPOS Y MATERIALES FERRETEROS PARA SER UTILIZADOS EN LA SEDE PRINCIPAL Y EN LAS DIFERENTES LOCALIDADES DE ESTE MINISTERIO.</c:v>
                  </c:pt>
                  <c:pt idx="40">
                    <c:v>COMPRA DE BOMBAS DE AGUA PARA LAS CISTERNAS DE LAS CASAS DE ACOGIDA MODELO III Y XIV Y CAJAS CHICA PARA LA LÍNEA DE EMERGENCIA.</c:v>
                  </c:pt>
                  <c:pt idx="41">
                    <c:v>COMPRA DE UNA PUERTA DE CRISTAL CON CERRADURA MAGNÉTICA PARA SER INSTALADA EN LA OMM DE BOCA CHICA Y SELECTOR DE LLAVE PARA EL SHUTTER DE LA OFICINA DE GAZCUE DE ESTE MINISTERIO.</c:v>
                  </c:pt>
                  <c:pt idx="42">
                    <c:v>COMPRA DE ALIMENTOS PARA LA CASA DE ACOGIDA MODELO XI. Con cargo al programa de Casas de Acogida.</c:v>
                  </c:pt>
                  <c:pt idx="43">
                    <c:v>COMPRA MATERIALES DE LIMPIEZA PARA LAS CASAS DE ACOGIDA, EL CENTRO ANIBEL GONZÁLEZ Y LA COORDINACIÓN DE CASAS DE ACOGIDA</c:v>
                  </c:pt>
                  <c:pt idx="44">
                    <c:v>COMPRA DE PINTURA PARA PINTAR LAS CABAÑAS 5, 6, 7 Y 8 DEL CENTRO ANIBEL GONZÁLEZ.</c:v>
                  </c:pt>
                  <c:pt idx="45">
                    <c:v>COMPRA DE CUADROS Y ENMARCADOS PARA EL CENTRO ANIBEL GONZÁLEZ Y LA CASA DE ACOGIDA MODELO XIV</c:v>
                  </c:pt>
                  <c:pt idx="46">
                    <c:v>COMPRA E INSTALACIÓN DE RADIO PARA EL CAMIÓN, HYUNDAI, MODELO DH78, CHASIS KMFGA17BPMC344921, PLACA EL09448, COLOR BLANCO ASIGNADO A LA COORDINACIÓN DE CASA DE ACOGIDA.</c:v>
                  </c:pt>
                  <c:pt idx="47">
                    <c:v>COMPRA MATERIALES DE LIMPIEZA PARA LAS CASAS DE ACOGIDA, EL CENTRO ANIBEL GONZÁLEZ Y LA COORDINACIÓN DE CASAS DE ACOGIDA</c:v>
                  </c:pt>
                  <c:pt idx="48">
                    <c:v>COMPRA DE EQUIPOS Y MATERIALES FERRETEROS PARA SER UTILIZADOS EN LA SEDE PRINCIPAL Y EN LAS DIFERENTES LOCALIDADES DE ESTE MINISTERIO.</c:v>
                  </c:pt>
                  <c:pt idx="49">
                    <c:v>COMPRA DE INSUMOS PARA EL DESPACHO</c:v>
                  </c:pt>
                  <c:pt idx="51">
                    <c:v>TOTALES</c:v>
                  </c:pt>
                </c:lvl>
                <c:lvl>
                  <c:pt idx="0">
                    <c:v>Chico Auto Paint, EIRL</c:v>
                  </c:pt>
                  <c:pt idx="1">
                    <c:v>Chico Auto Paint, EIRL</c:v>
                  </c:pt>
                  <c:pt idx="2">
                    <c:v>Magna Motors, SA</c:v>
                  </c:pt>
                  <c:pt idx="3">
                    <c:v>Magna Motors, SA</c:v>
                  </c:pt>
                  <c:pt idx="4">
                    <c:v>Magna Motors, SA</c:v>
                  </c:pt>
                  <c:pt idx="5">
                    <c:v>Magna Motors, SA</c:v>
                  </c:pt>
                  <c:pt idx="6">
                    <c:v>Viamar S.A.</c:v>
                  </c:pt>
                  <c:pt idx="7">
                    <c:v>Viamar S.A.</c:v>
                  </c:pt>
                  <c:pt idx="8">
                    <c:v>Tomas Gomez Checo</c:v>
                  </c:pt>
                  <c:pt idx="9">
                    <c:v>Delta Comercial, S.A</c:v>
                  </c:pt>
                  <c:pt idx="10">
                    <c:v>Delta Comercial, S.A</c:v>
                  </c:pt>
                  <c:pt idx="11">
                    <c:v>Four Media, S.R.L</c:v>
                  </c:pt>
                  <c:pt idx="12">
                    <c:v>Bienvenido Duran De La Cruz</c:v>
                  </c:pt>
                  <c:pt idx="13">
                    <c:v>Imsag Media Group, SRL</c:v>
                  </c:pt>
                  <c:pt idx="14">
                    <c:v>Zadesa, S.R.L</c:v>
                  </c:pt>
                  <c:pt idx="15">
                    <c:v>MJP Promotion Group, SRL</c:v>
                  </c:pt>
                  <c:pt idx="16">
                    <c:v>Santo Domingo Motors </c:v>
                  </c:pt>
                  <c:pt idx="17">
                    <c:v>Pura 97.1 FM, SRL</c:v>
                  </c:pt>
                  <c:pt idx="18">
                    <c:v>Suplidores Industriales Mella, S.A</c:v>
                  </c:pt>
                  <c:pt idx="19">
                    <c:v>Colorin, S.A</c:v>
                  </c:pt>
                  <c:pt idx="20">
                    <c:v>Idecre, SRL</c:v>
                  </c:pt>
                  <c:pt idx="21">
                    <c:v>Adevennts,SRL</c:v>
                  </c:pt>
                  <c:pt idx="22">
                    <c:v>María Virgen Ramos Castillo</c:v>
                  </c:pt>
                  <c:pt idx="23">
                    <c:v>Muebles Omar, S.A</c:v>
                  </c:pt>
                  <c:pt idx="24">
                    <c:v>Actualidades VD, SRL</c:v>
                  </c:pt>
                  <c:pt idx="25">
                    <c:v>Oficina Universal, SA</c:v>
                  </c:pt>
                  <c:pt idx="26">
                    <c:v>Mercatodo, SAS</c:v>
                  </c:pt>
                  <c:pt idx="27">
                    <c:v>Mercatodo, SAS</c:v>
                  </c:pt>
                  <c:pt idx="28">
                    <c:v>Autocentro Navarro, SRL</c:v>
                  </c:pt>
                  <c:pt idx="29">
                    <c:v>Refricentro Rubiera, SRL</c:v>
                  </c:pt>
                  <c:pt idx="30">
                    <c:v>Uxmal Comercial, SRL</c:v>
                  </c:pt>
                  <c:pt idx="31">
                    <c:v>Compu-Office Dominicana, SRL</c:v>
                  </c:pt>
                  <c:pt idx="32">
                    <c:v>GTG Industrial, SRL</c:v>
                  </c:pt>
                  <c:pt idx="33">
                    <c:v>Simpapel, SRL</c:v>
                  </c:pt>
                  <c:pt idx="34">
                    <c:v>MDL ALTEKNATIVA TECH, SRL</c:v>
                  </c:pt>
                  <c:pt idx="35">
                    <c:v>Abreu Fast Print, SRL</c:v>
                  </c:pt>
                  <c:pt idx="36">
                    <c:v>Centroxpert STE, SRL</c:v>
                  </c:pt>
                  <c:pt idx="37">
                    <c:v>Centroxpert STE, SRL</c:v>
                  </c:pt>
                  <c:pt idx="38">
                    <c:v>Comercial Yaelys, SRL</c:v>
                  </c:pt>
                  <c:pt idx="39">
                    <c:v>Comercial UP, SRL</c:v>
                  </c:pt>
                  <c:pt idx="40">
                    <c:v>Comercial UP, SRL</c:v>
                  </c:pt>
                  <c:pt idx="41">
                    <c:v>Jaz Industrial, SRL</c:v>
                  </c:pt>
                  <c:pt idx="42">
                    <c:v>Inversiones Reiny, SRL</c:v>
                  </c:pt>
                  <c:pt idx="43">
                    <c:v>Garena, SRL</c:v>
                  </c:pt>
                  <c:pt idx="44">
                    <c:v>CORAMCA, SRL</c:v>
                  </c:pt>
                  <c:pt idx="45">
                    <c:v>Enmarcados PF SRL</c:v>
                  </c:pt>
                  <c:pt idx="46">
                    <c:v>Autocentro Flaver, SRL</c:v>
                  </c:pt>
                  <c:pt idx="47">
                    <c:v>Xavsha Multiservices, SRL</c:v>
                  </c:pt>
                  <c:pt idx="48">
                    <c:v>Suferdom, SRL</c:v>
                  </c:pt>
                  <c:pt idx="49">
                    <c:v>Suplidores De Insumos Múltiples SUPLIMUL SRL</c:v>
                  </c:pt>
                </c:lvl>
              </c:multiLvlStrCache>
            </c:multiLvlStrRef>
          </c:cat>
          <c:val>
            <c:numRef>
              <c:f>'DICIEMBRE 2023'!$H$14:$H$65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51" formatCode="#,##0.00">
                  <c:v>260051.24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3B-4003-81A1-234CB9A89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5102096"/>
        <c:axId val="1305104176"/>
      </c:barChart>
      <c:catAx>
        <c:axId val="130510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05104176"/>
        <c:crosses val="autoZero"/>
        <c:auto val="1"/>
        <c:lblAlgn val="ctr"/>
        <c:lblOffset val="100"/>
        <c:noMultiLvlLbl val="0"/>
      </c:catAx>
      <c:valAx>
        <c:axId val="130510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0510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7BD52B1-C2EF-84EC-B32B-BF3358AAB5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6144605</xdr:colOff>
      <xdr:row>3</xdr:row>
      <xdr:rowOff>194579</xdr:rowOff>
    </xdr:from>
    <xdr:to>
      <xdr:col>4</xdr:col>
      <xdr:colOff>750453</xdr:colOff>
      <xdr:row>8</xdr:row>
      <xdr:rowOff>68035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C8D2C6-F67F-471C-BD19-514C86E4D8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8241" y="468784"/>
          <a:ext cx="6338917" cy="1489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J264"/>
  <sheetViews>
    <sheetView tabSelected="1" view="pageBreakPreview" topLeftCell="A60" zoomScale="66" zoomScaleNormal="80" zoomScaleSheetLayoutView="66" zoomScalePageLayoutView="41" workbookViewId="0">
      <selection activeCell="G63" sqref="G63"/>
    </sheetView>
  </sheetViews>
  <sheetFormatPr baseColWidth="10" defaultColWidth="11.42578125" defaultRowHeight="21" x14ac:dyDescent="0.35"/>
  <cols>
    <col min="1" max="1" width="51.85546875" customWidth="1"/>
    <col min="2" max="2" width="117.42578125" customWidth="1"/>
    <col min="3" max="3" width="34.140625" style="1" customWidth="1"/>
    <col min="4" max="4" width="24.28515625" style="2" customWidth="1"/>
    <col min="5" max="5" width="35.85546875" style="88" customWidth="1"/>
    <col min="6" max="6" width="24.7109375" style="135" customWidth="1"/>
    <col min="7" max="7" width="35.85546875" style="88" customWidth="1"/>
    <col min="8" max="8" width="25.42578125" style="108" customWidth="1"/>
    <col min="9" max="9" width="4.7109375" hidden="1" customWidth="1"/>
    <col min="10" max="10" width="4.140625" hidden="1" customWidth="1"/>
    <col min="11" max="11" width="42" style="4" hidden="1" customWidth="1"/>
    <col min="12" max="12" width="0.28515625" hidden="1" customWidth="1"/>
    <col min="13" max="13" width="15.140625" style="5" bestFit="1" customWidth="1"/>
    <col min="14" max="14" width="11.42578125" style="5"/>
  </cols>
  <sheetData>
    <row r="1" spans="1:108" ht="1.5" customHeight="1" x14ac:dyDescent="0.35"/>
    <row r="2" spans="1:108" ht="21" hidden="1" customHeight="1" x14ac:dyDescent="0.35"/>
    <row r="3" spans="1:108" ht="21" customHeight="1" x14ac:dyDescent="0.35"/>
    <row r="4" spans="1:108" ht="21" customHeight="1" x14ac:dyDescent="0.35"/>
    <row r="5" spans="1:108" ht="21" hidden="1" customHeight="1" x14ac:dyDescent="0.35"/>
    <row r="6" spans="1:108" ht="21" hidden="1" customHeight="1" x14ac:dyDescent="0.35"/>
    <row r="7" spans="1:108" ht="54" hidden="1" customHeight="1" x14ac:dyDescent="0.35"/>
    <row r="8" spans="1:108" ht="107.25" customHeight="1" x14ac:dyDescent="0.45">
      <c r="A8" s="85"/>
      <c r="B8" s="85"/>
      <c r="C8" s="85"/>
      <c r="D8" s="86"/>
      <c r="E8" s="89"/>
      <c r="F8" s="86"/>
      <c r="G8" s="89"/>
      <c r="H8" s="109"/>
      <c r="I8" s="85"/>
      <c r="J8" s="85"/>
    </row>
    <row r="9" spans="1:108" ht="28.5" customHeight="1" x14ac:dyDescent="0.4">
      <c r="A9" s="159" t="s">
        <v>12</v>
      </c>
      <c r="B9" s="159"/>
      <c r="C9" s="159"/>
      <c r="D9" s="159"/>
      <c r="E9" s="159"/>
      <c r="F9" s="159"/>
      <c r="G9" s="159"/>
      <c r="H9" s="159"/>
      <c r="I9" s="159"/>
      <c r="J9" s="159"/>
    </row>
    <row r="10" spans="1:108" ht="24.75" customHeight="1" x14ac:dyDescent="0.4">
      <c r="A10" s="159" t="s">
        <v>11</v>
      </c>
      <c r="B10" s="159"/>
      <c r="C10" s="159"/>
      <c r="D10" s="159"/>
      <c r="E10" s="159"/>
      <c r="F10" s="159"/>
      <c r="G10" s="159"/>
      <c r="H10" s="159"/>
      <c r="I10" s="159"/>
      <c r="J10" s="159"/>
    </row>
    <row r="11" spans="1:108" ht="28.5" customHeight="1" x14ac:dyDescent="0.4">
      <c r="A11" s="160" t="s">
        <v>66</v>
      </c>
      <c r="B11" s="160"/>
      <c r="C11" s="160"/>
      <c r="D11" s="160"/>
      <c r="E11" s="160"/>
      <c r="F11" s="160"/>
      <c r="G11" s="160"/>
      <c r="H11" s="160"/>
      <c r="I11" s="160"/>
      <c r="J11" s="160"/>
      <c r="M11" s="4"/>
    </row>
    <row r="12" spans="1:108" ht="28.5" customHeight="1" x14ac:dyDescent="0.4">
      <c r="A12" s="87"/>
      <c r="B12" s="87"/>
      <c r="C12" s="87"/>
      <c r="D12" s="87"/>
      <c r="E12" s="87"/>
      <c r="F12" s="136"/>
      <c r="G12" s="87"/>
      <c r="H12" s="110"/>
      <c r="I12" s="87"/>
      <c r="J12" s="87"/>
      <c r="M12" s="4"/>
    </row>
    <row r="13" spans="1:108" s="74" customFormat="1" ht="66.75" customHeight="1" x14ac:dyDescent="0.35">
      <c r="A13" s="71" t="s">
        <v>0</v>
      </c>
      <c r="B13" s="71" t="s">
        <v>1</v>
      </c>
      <c r="C13" s="73" t="s">
        <v>2</v>
      </c>
      <c r="D13" s="72" t="s">
        <v>3</v>
      </c>
      <c r="E13" s="90" t="s">
        <v>4</v>
      </c>
      <c r="F13" s="137" t="s">
        <v>5</v>
      </c>
      <c r="G13" s="90" t="s">
        <v>13</v>
      </c>
      <c r="H13" s="111" t="s">
        <v>6</v>
      </c>
      <c r="K13" s="75"/>
      <c r="M13" s="76"/>
      <c r="N13" s="77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9"/>
    </row>
    <row r="14" spans="1:108" ht="100.5" customHeight="1" x14ac:dyDescent="0.35">
      <c r="A14" s="121" t="s">
        <v>15</v>
      </c>
      <c r="B14" s="120" t="s">
        <v>16</v>
      </c>
      <c r="C14" s="127" t="s">
        <v>17</v>
      </c>
      <c r="D14" s="130">
        <v>45209</v>
      </c>
      <c r="E14" s="129">
        <v>18956.7</v>
      </c>
      <c r="F14" s="138">
        <v>45281</v>
      </c>
      <c r="G14" s="129">
        <v>18956.7</v>
      </c>
      <c r="H14" s="131">
        <v>0</v>
      </c>
      <c r="I14" s="127"/>
      <c r="J14" s="127"/>
      <c r="K14" s="132"/>
      <c r="L14" s="132"/>
      <c r="M14" s="132"/>
      <c r="N14"/>
    </row>
    <row r="15" spans="1:108" ht="76.5" customHeight="1" x14ac:dyDescent="0.35">
      <c r="A15" s="121" t="s">
        <v>15</v>
      </c>
      <c r="B15" s="120" t="s">
        <v>18</v>
      </c>
      <c r="C15" s="127" t="s">
        <v>19</v>
      </c>
      <c r="D15" s="130">
        <v>45257</v>
      </c>
      <c r="E15" s="129">
        <v>20276.5</v>
      </c>
      <c r="F15" s="138">
        <v>45281</v>
      </c>
      <c r="G15" s="129">
        <v>20276.5</v>
      </c>
      <c r="H15" s="131">
        <v>0</v>
      </c>
      <c r="I15" s="127"/>
      <c r="J15" s="127"/>
      <c r="K15" s="132"/>
      <c r="L15" s="132"/>
      <c r="M15" s="132"/>
      <c r="N15"/>
    </row>
    <row r="16" spans="1:108" ht="75" customHeight="1" x14ac:dyDescent="0.35">
      <c r="A16" s="121" t="s">
        <v>20</v>
      </c>
      <c r="B16" s="120" t="s">
        <v>21</v>
      </c>
      <c r="C16" s="127" t="s">
        <v>22</v>
      </c>
      <c r="D16" s="130">
        <v>45231</v>
      </c>
      <c r="E16" s="129">
        <v>21900.560000000001</v>
      </c>
      <c r="F16" s="138">
        <v>45265</v>
      </c>
      <c r="G16" s="129">
        <v>21900.560000000001</v>
      </c>
      <c r="H16" s="131">
        <v>0</v>
      </c>
      <c r="I16" s="127"/>
      <c r="J16" s="127"/>
      <c r="K16" s="132"/>
      <c r="L16" s="132"/>
      <c r="M16" s="132"/>
      <c r="N16"/>
    </row>
    <row r="17" spans="1:14" ht="135.75" customHeight="1" x14ac:dyDescent="0.35">
      <c r="A17" s="121" t="s">
        <v>20</v>
      </c>
      <c r="B17" s="120" t="s">
        <v>21</v>
      </c>
      <c r="C17" s="127" t="s">
        <v>23</v>
      </c>
      <c r="D17" s="130">
        <v>45231</v>
      </c>
      <c r="E17" s="129">
        <v>16551.25</v>
      </c>
      <c r="F17" s="138">
        <v>45265</v>
      </c>
      <c r="G17" s="129">
        <v>16551.25</v>
      </c>
      <c r="H17" s="131">
        <v>0</v>
      </c>
      <c r="I17" s="127"/>
      <c r="J17" s="127"/>
      <c r="K17" s="132"/>
      <c r="L17" s="132"/>
      <c r="M17" s="132"/>
      <c r="N17"/>
    </row>
    <row r="18" spans="1:14" ht="112.5" customHeight="1" x14ac:dyDescent="0.35">
      <c r="A18" s="121" t="s">
        <v>20</v>
      </c>
      <c r="B18" s="120" t="s">
        <v>21</v>
      </c>
      <c r="C18" s="127" t="s">
        <v>24</v>
      </c>
      <c r="D18" s="130">
        <v>45231</v>
      </c>
      <c r="E18" s="129">
        <v>14394.4</v>
      </c>
      <c r="F18" s="138">
        <v>45265</v>
      </c>
      <c r="G18" s="129">
        <v>14394.4</v>
      </c>
      <c r="H18" s="131">
        <v>0</v>
      </c>
      <c r="I18" s="127"/>
      <c r="J18" s="127"/>
      <c r="K18" s="132"/>
      <c r="L18" s="132"/>
      <c r="M18" s="132"/>
      <c r="N18"/>
    </row>
    <row r="19" spans="1:14" ht="75" customHeight="1" x14ac:dyDescent="0.35">
      <c r="A19" s="121" t="s">
        <v>20</v>
      </c>
      <c r="B19" s="122" t="s">
        <v>21</v>
      </c>
      <c r="C19" s="127" t="s">
        <v>25</v>
      </c>
      <c r="D19" s="130">
        <v>45231</v>
      </c>
      <c r="E19" s="129">
        <v>23381.54</v>
      </c>
      <c r="F19" s="138">
        <v>45265</v>
      </c>
      <c r="G19" s="129">
        <v>23381.54</v>
      </c>
      <c r="H19" s="131">
        <v>0</v>
      </c>
      <c r="I19" s="127"/>
      <c r="J19" s="127"/>
      <c r="K19" s="132"/>
      <c r="L19" s="132"/>
      <c r="M19" s="132"/>
      <c r="N19"/>
    </row>
    <row r="20" spans="1:14" ht="75" customHeight="1" x14ac:dyDescent="0.35">
      <c r="A20" s="121" t="s">
        <v>32</v>
      </c>
      <c r="B20" s="120" t="s">
        <v>21</v>
      </c>
      <c r="C20" s="126" t="s">
        <v>26</v>
      </c>
      <c r="D20" s="130">
        <v>45231</v>
      </c>
      <c r="E20" s="129">
        <v>17466.169999999998</v>
      </c>
      <c r="F20" s="138">
        <v>45266</v>
      </c>
      <c r="G20" s="129">
        <v>17466.169999999998</v>
      </c>
      <c r="H20" s="131">
        <v>0</v>
      </c>
      <c r="I20" s="127"/>
      <c r="J20" s="127"/>
      <c r="K20" s="132"/>
      <c r="L20" s="132"/>
      <c r="M20" s="132"/>
      <c r="N20"/>
    </row>
    <row r="21" spans="1:14" ht="25.5" x14ac:dyDescent="0.35">
      <c r="A21" s="121" t="s">
        <v>32</v>
      </c>
      <c r="B21" s="120" t="s">
        <v>21</v>
      </c>
      <c r="C21" s="127" t="s">
        <v>27</v>
      </c>
      <c r="D21" s="130">
        <v>45243</v>
      </c>
      <c r="E21" s="129">
        <v>15454.56</v>
      </c>
      <c r="F21" s="138">
        <v>45266</v>
      </c>
      <c r="G21" s="129">
        <v>15454.56</v>
      </c>
      <c r="H21" s="131">
        <v>0</v>
      </c>
      <c r="I21" s="127"/>
      <c r="J21" s="127"/>
      <c r="K21" s="132" t="s">
        <v>10</v>
      </c>
      <c r="L21" s="132"/>
      <c r="M21" s="132"/>
      <c r="N21"/>
    </row>
    <row r="22" spans="1:14" ht="112.5" customHeight="1" x14ac:dyDescent="0.35">
      <c r="A22" s="121" t="s">
        <v>33</v>
      </c>
      <c r="B22" s="120" t="s">
        <v>14</v>
      </c>
      <c r="C22" s="127" t="s">
        <v>28</v>
      </c>
      <c r="D22" s="130">
        <v>45194</v>
      </c>
      <c r="E22" s="129">
        <v>21198.86</v>
      </c>
      <c r="F22" s="138">
        <v>45265</v>
      </c>
      <c r="G22" s="129">
        <v>21198.86</v>
      </c>
      <c r="H22" s="131">
        <v>0</v>
      </c>
      <c r="I22" s="127"/>
      <c r="J22" s="127"/>
      <c r="K22" s="132" t="s">
        <v>10</v>
      </c>
      <c r="L22" s="132"/>
      <c r="M22" s="132"/>
      <c r="N22"/>
    </row>
    <row r="23" spans="1:14" ht="25.5" x14ac:dyDescent="0.35">
      <c r="A23" s="152" t="s">
        <v>34</v>
      </c>
      <c r="B23" s="120" t="s">
        <v>14</v>
      </c>
      <c r="C23" s="127" t="s">
        <v>29</v>
      </c>
      <c r="D23" s="130">
        <v>45229</v>
      </c>
      <c r="E23" s="129">
        <v>13402.52</v>
      </c>
      <c r="F23" s="138">
        <v>45265</v>
      </c>
      <c r="G23" s="129">
        <v>13402.52</v>
      </c>
      <c r="H23" s="131">
        <v>0</v>
      </c>
      <c r="I23" s="127"/>
      <c r="J23" s="127"/>
      <c r="K23" s="132" t="s">
        <v>10</v>
      </c>
      <c r="L23" s="132"/>
      <c r="M23" s="132"/>
      <c r="N23"/>
    </row>
    <row r="24" spans="1:14" ht="86.25" customHeight="1" x14ac:dyDescent="0.35">
      <c r="A24" s="122" t="s">
        <v>34</v>
      </c>
      <c r="B24" s="120" t="s">
        <v>14</v>
      </c>
      <c r="C24" s="127" t="s">
        <v>30</v>
      </c>
      <c r="D24" s="130">
        <v>45229</v>
      </c>
      <c r="E24" s="129">
        <v>6826.29</v>
      </c>
      <c r="F24" s="138">
        <v>45265</v>
      </c>
      <c r="G24" s="129">
        <v>6826.29</v>
      </c>
      <c r="H24" s="131">
        <v>0</v>
      </c>
      <c r="I24" s="127"/>
      <c r="J24" s="127"/>
      <c r="K24" s="132" t="s">
        <v>10</v>
      </c>
      <c r="L24" s="132"/>
      <c r="M24" s="132"/>
      <c r="N24"/>
    </row>
    <row r="25" spans="1:14" ht="101.25" customHeight="1" x14ac:dyDescent="0.35">
      <c r="A25" s="121" t="s">
        <v>35</v>
      </c>
      <c r="B25" s="120" t="s">
        <v>36</v>
      </c>
      <c r="C25" s="127" t="s">
        <v>31</v>
      </c>
      <c r="D25" s="130">
        <v>45131</v>
      </c>
      <c r="E25" s="133">
        <v>431437.5</v>
      </c>
      <c r="F25" s="138">
        <v>45264</v>
      </c>
      <c r="G25" s="133">
        <v>431437.5</v>
      </c>
      <c r="H25" s="151">
        <v>0</v>
      </c>
      <c r="I25" s="127"/>
      <c r="J25" s="127"/>
      <c r="K25" s="132" t="s">
        <v>10</v>
      </c>
      <c r="L25" s="132"/>
      <c r="M25" s="132"/>
      <c r="N25"/>
    </row>
    <row r="26" spans="1:14" ht="75" customHeight="1" x14ac:dyDescent="0.35">
      <c r="A26" s="121" t="s">
        <v>38</v>
      </c>
      <c r="B26" s="155" t="s">
        <v>37</v>
      </c>
      <c r="C26" s="132" t="s">
        <v>39</v>
      </c>
      <c r="D26" s="130">
        <v>45233</v>
      </c>
      <c r="E26" s="133">
        <v>141600</v>
      </c>
      <c r="F26" s="138">
        <v>45261</v>
      </c>
      <c r="G26" s="133">
        <v>141600</v>
      </c>
      <c r="H26" s="131">
        <v>0</v>
      </c>
      <c r="I26" s="127"/>
      <c r="J26" s="127"/>
      <c r="K26" s="132" t="s">
        <v>10</v>
      </c>
      <c r="L26" s="132"/>
      <c r="M26" s="132"/>
      <c r="N26"/>
    </row>
    <row r="27" spans="1:14" ht="81" customHeight="1" x14ac:dyDescent="0.35">
      <c r="A27" s="121" t="s">
        <v>40</v>
      </c>
      <c r="B27" s="156" t="s">
        <v>41</v>
      </c>
      <c r="C27" s="127" t="s">
        <v>42</v>
      </c>
      <c r="D27" s="130" t="s">
        <v>43</v>
      </c>
      <c r="E27" s="129">
        <v>180000.01</v>
      </c>
      <c r="F27" s="153">
        <v>45287</v>
      </c>
      <c r="G27" s="129">
        <v>180000.01</v>
      </c>
      <c r="H27" s="131">
        <v>0</v>
      </c>
      <c r="I27" s="127"/>
      <c r="J27" s="127"/>
      <c r="K27" s="132" t="s">
        <v>10</v>
      </c>
      <c r="L27" s="132"/>
      <c r="M27" s="132"/>
      <c r="N27"/>
    </row>
    <row r="28" spans="1:14" ht="96" customHeight="1" x14ac:dyDescent="0.35">
      <c r="A28" s="121" t="s">
        <v>44</v>
      </c>
      <c r="B28" s="120" t="s">
        <v>46</v>
      </c>
      <c r="C28" s="127" t="s">
        <v>45</v>
      </c>
      <c r="D28" s="130">
        <v>45166</v>
      </c>
      <c r="E28" s="129">
        <v>4155657.16</v>
      </c>
      <c r="F28" s="138">
        <v>45279</v>
      </c>
      <c r="G28" s="129">
        <v>4155657.16</v>
      </c>
      <c r="H28" s="131">
        <v>0</v>
      </c>
      <c r="I28" s="127"/>
      <c r="J28" s="127"/>
      <c r="K28" s="132" t="s">
        <v>10</v>
      </c>
      <c r="L28" s="132"/>
      <c r="M28" s="132"/>
      <c r="N28"/>
    </row>
    <row r="29" spans="1:14" ht="96.75" customHeight="1" x14ac:dyDescent="0.35">
      <c r="A29" s="121" t="s">
        <v>49</v>
      </c>
      <c r="B29" s="120" t="s">
        <v>47</v>
      </c>
      <c r="C29" s="127" t="s">
        <v>48</v>
      </c>
      <c r="D29" s="130">
        <v>45233</v>
      </c>
      <c r="E29" s="129">
        <v>285560</v>
      </c>
      <c r="F29" s="138">
        <v>45274</v>
      </c>
      <c r="G29" s="129">
        <v>285560</v>
      </c>
      <c r="H29" s="131">
        <v>0</v>
      </c>
      <c r="I29" s="127"/>
      <c r="J29" s="127"/>
      <c r="K29" s="132" t="s">
        <v>10</v>
      </c>
      <c r="L29" s="132"/>
      <c r="M29" s="132"/>
      <c r="N29"/>
    </row>
    <row r="30" spans="1:14" ht="82.5" customHeight="1" x14ac:dyDescent="0.35">
      <c r="A30" s="121" t="s">
        <v>50</v>
      </c>
      <c r="B30" s="120" t="s">
        <v>21</v>
      </c>
      <c r="C30" s="127" t="s">
        <v>51</v>
      </c>
      <c r="D30" s="130">
        <v>45126</v>
      </c>
      <c r="E30" s="129">
        <v>15814.42</v>
      </c>
      <c r="F30" s="138">
        <v>45278</v>
      </c>
      <c r="G30" s="129">
        <v>15814.42</v>
      </c>
      <c r="H30" s="131">
        <v>0</v>
      </c>
      <c r="I30" s="127"/>
      <c r="J30" s="127"/>
      <c r="K30" s="132" t="s">
        <v>10</v>
      </c>
      <c r="L30" s="132"/>
      <c r="M30" s="132"/>
      <c r="N30"/>
    </row>
    <row r="31" spans="1:14" ht="138" customHeight="1" x14ac:dyDescent="0.35">
      <c r="A31" s="121" t="s">
        <v>52</v>
      </c>
      <c r="B31" s="120" t="s">
        <v>37</v>
      </c>
      <c r="C31" s="127" t="s">
        <v>53</v>
      </c>
      <c r="D31" s="130">
        <v>45017</v>
      </c>
      <c r="E31" s="129">
        <v>447900</v>
      </c>
      <c r="F31" s="138">
        <v>45279</v>
      </c>
      <c r="G31" s="129">
        <v>447900</v>
      </c>
      <c r="H31" s="131">
        <v>0</v>
      </c>
      <c r="I31" s="127"/>
      <c r="J31" s="127"/>
      <c r="K31" s="132" t="s">
        <v>10</v>
      </c>
      <c r="L31" s="132"/>
      <c r="M31" s="132"/>
      <c r="N31"/>
    </row>
    <row r="32" spans="1:14" ht="89.25" customHeight="1" x14ac:dyDescent="0.35">
      <c r="A32" s="121" t="s">
        <v>55</v>
      </c>
      <c r="B32" s="120" t="s">
        <v>56</v>
      </c>
      <c r="C32" s="127" t="s">
        <v>54</v>
      </c>
      <c r="D32" s="130">
        <v>45058</v>
      </c>
      <c r="E32" s="129">
        <v>1218739.99</v>
      </c>
      <c r="F32" s="138">
        <v>45275</v>
      </c>
      <c r="G32" s="129">
        <v>1218739.99</v>
      </c>
      <c r="H32" s="131">
        <v>0</v>
      </c>
      <c r="I32" s="127"/>
      <c r="J32" s="127"/>
      <c r="K32" s="132" t="s">
        <v>10</v>
      </c>
      <c r="L32" s="132"/>
      <c r="M32" s="132"/>
      <c r="N32"/>
    </row>
    <row r="33" spans="1:14" ht="96.75" customHeight="1" x14ac:dyDescent="0.35">
      <c r="A33" s="121" t="s">
        <v>57</v>
      </c>
      <c r="B33" s="120" t="s">
        <v>58</v>
      </c>
      <c r="C33" s="127" t="s">
        <v>59</v>
      </c>
      <c r="D33" s="130">
        <v>45243</v>
      </c>
      <c r="E33" s="133">
        <v>11521564.6</v>
      </c>
      <c r="F33" s="138">
        <v>45275</v>
      </c>
      <c r="G33" s="133">
        <v>11521564.6</v>
      </c>
      <c r="H33" s="131">
        <v>0</v>
      </c>
      <c r="I33" s="127"/>
      <c r="J33" s="127"/>
      <c r="K33" s="132" t="s">
        <v>10</v>
      </c>
      <c r="L33" s="132"/>
      <c r="M33" s="132"/>
      <c r="N33"/>
    </row>
    <row r="34" spans="1:14" ht="93" customHeight="1" x14ac:dyDescent="0.35">
      <c r="A34" s="121" t="s">
        <v>60</v>
      </c>
      <c r="B34" s="120" t="s">
        <v>61</v>
      </c>
      <c r="C34" s="127" t="s">
        <v>62</v>
      </c>
      <c r="D34" s="130">
        <v>45261</v>
      </c>
      <c r="E34" s="133">
        <v>1661243.84</v>
      </c>
      <c r="F34" s="138">
        <v>45286</v>
      </c>
      <c r="G34" s="133">
        <v>1661243.84</v>
      </c>
      <c r="H34" s="131">
        <v>0</v>
      </c>
      <c r="I34" s="127"/>
      <c r="J34" s="127"/>
      <c r="K34" s="132" t="s">
        <v>10</v>
      </c>
      <c r="L34" s="132"/>
      <c r="M34" s="132"/>
      <c r="N34"/>
    </row>
    <row r="35" spans="1:14" ht="88.5" customHeight="1" x14ac:dyDescent="0.35">
      <c r="A35" s="121" t="s">
        <v>63</v>
      </c>
      <c r="B35" s="122" t="s">
        <v>64</v>
      </c>
      <c r="C35" s="127" t="s">
        <v>65</v>
      </c>
      <c r="D35" s="130">
        <v>45268</v>
      </c>
      <c r="E35" s="129">
        <v>1500000</v>
      </c>
      <c r="F35" s="138">
        <v>45282</v>
      </c>
      <c r="G35" s="129">
        <v>1500000</v>
      </c>
      <c r="H35" s="131">
        <v>0</v>
      </c>
      <c r="I35" s="127"/>
      <c r="J35" s="127"/>
      <c r="K35" s="132" t="s">
        <v>10</v>
      </c>
      <c r="L35" s="132"/>
      <c r="M35" s="132"/>
      <c r="N35"/>
    </row>
    <row r="36" spans="1:14" ht="88.5" customHeight="1" x14ac:dyDescent="0.35">
      <c r="A36" s="121" t="s">
        <v>67</v>
      </c>
      <c r="B36" s="158" t="s">
        <v>68</v>
      </c>
      <c r="C36" s="127" t="s">
        <v>69</v>
      </c>
      <c r="D36" s="130">
        <v>45273</v>
      </c>
      <c r="E36" s="129" t="s">
        <v>70</v>
      </c>
      <c r="F36" s="138">
        <v>45288</v>
      </c>
      <c r="G36" s="129" t="s">
        <v>70</v>
      </c>
      <c r="H36" s="131">
        <v>0</v>
      </c>
      <c r="I36" s="127"/>
      <c r="J36" s="127"/>
      <c r="K36" s="132"/>
      <c r="L36" s="132"/>
      <c r="M36" s="132"/>
      <c r="N36"/>
    </row>
    <row r="37" spans="1:14" ht="88.5" customHeight="1" x14ac:dyDescent="0.35">
      <c r="A37" s="121" t="s">
        <v>71</v>
      </c>
      <c r="B37" s="158" t="s">
        <v>72</v>
      </c>
      <c r="C37" s="127" t="s">
        <v>73</v>
      </c>
      <c r="D37" s="130">
        <v>45275</v>
      </c>
      <c r="E37" s="129">
        <v>200138.62</v>
      </c>
      <c r="F37" s="138">
        <v>45275</v>
      </c>
      <c r="G37" s="129">
        <v>200138.62</v>
      </c>
      <c r="H37" s="131">
        <v>0</v>
      </c>
      <c r="I37" s="127"/>
      <c r="J37" s="127"/>
      <c r="K37" s="132"/>
      <c r="L37" s="132"/>
      <c r="M37" s="132"/>
      <c r="N37"/>
    </row>
    <row r="38" spans="1:14" ht="88.5" customHeight="1" x14ac:dyDescent="0.35">
      <c r="A38" s="121" t="s">
        <v>74</v>
      </c>
      <c r="B38" s="158" t="s">
        <v>75</v>
      </c>
      <c r="C38" s="127" t="s">
        <v>76</v>
      </c>
      <c r="D38" s="130">
        <v>45280</v>
      </c>
      <c r="E38" s="129">
        <v>359274.6</v>
      </c>
      <c r="F38" s="138">
        <v>45282</v>
      </c>
      <c r="G38" s="129">
        <v>359274.6</v>
      </c>
      <c r="H38" s="131">
        <v>0</v>
      </c>
      <c r="I38" s="127"/>
      <c r="J38" s="127"/>
      <c r="K38" s="132"/>
      <c r="L38" s="132"/>
      <c r="M38" s="132"/>
      <c r="N38"/>
    </row>
    <row r="39" spans="1:14" ht="88.5" customHeight="1" x14ac:dyDescent="0.35">
      <c r="A39" s="121" t="s">
        <v>77</v>
      </c>
      <c r="B39" s="158" t="s">
        <v>75</v>
      </c>
      <c r="C39" s="127" t="s">
        <v>78</v>
      </c>
      <c r="D39" s="130">
        <v>45281</v>
      </c>
      <c r="E39" s="129">
        <v>278413.92</v>
      </c>
      <c r="F39" s="138">
        <v>45282</v>
      </c>
      <c r="G39" s="129">
        <v>278413.92</v>
      </c>
      <c r="H39" s="131">
        <v>0</v>
      </c>
      <c r="I39" s="127"/>
      <c r="J39" s="127"/>
      <c r="K39" s="132"/>
      <c r="L39" s="132"/>
      <c r="M39" s="132"/>
      <c r="N39"/>
    </row>
    <row r="40" spans="1:14" ht="88.5" customHeight="1" x14ac:dyDescent="0.35">
      <c r="A40" s="121" t="s">
        <v>79</v>
      </c>
      <c r="B40" s="158" t="s">
        <v>80</v>
      </c>
      <c r="C40" s="127" t="s">
        <v>81</v>
      </c>
      <c r="D40" s="130">
        <v>45267</v>
      </c>
      <c r="E40" s="129">
        <v>198827.47</v>
      </c>
      <c r="F40" s="138">
        <v>45268</v>
      </c>
      <c r="G40" s="129">
        <v>198827.47</v>
      </c>
      <c r="H40" s="131">
        <v>0</v>
      </c>
      <c r="I40" s="127"/>
      <c r="J40" s="127"/>
      <c r="K40" s="132"/>
      <c r="L40" s="132"/>
      <c r="M40" s="132"/>
      <c r="N40"/>
    </row>
    <row r="41" spans="1:14" ht="88.5" customHeight="1" x14ac:dyDescent="0.35">
      <c r="A41" s="121" t="s">
        <v>79</v>
      </c>
      <c r="B41" s="158" t="s">
        <v>82</v>
      </c>
      <c r="C41" s="127" t="s">
        <v>83</v>
      </c>
      <c r="D41" s="130">
        <v>45287</v>
      </c>
      <c r="E41" s="129">
        <v>197384.66</v>
      </c>
      <c r="F41" s="138">
        <v>45288</v>
      </c>
      <c r="G41" s="129" t="s">
        <v>84</v>
      </c>
      <c r="H41" s="131">
        <v>0</v>
      </c>
      <c r="I41" s="127"/>
      <c r="J41" s="127"/>
      <c r="K41" s="132"/>
      <c r="L41" s="132"/>
      <c r="M41" s="132"/>
      <c r="N41"/>
    </row>
    <row r="42" spans="1:14" ht="88.5" customHeight="1" x14ac:dyDescent="0.35">
      <c r="A42" s="121" t="s">
        <v>86</v>
      </c>
      <c r="B42" s="158" t="s">
        <v>87</v>
      </c>
      <c r="C42" s="127" t="s">
        <v>85</v>
      </c>
      <c r="D42" s="130">
        <v>45281</v>
      </c>
      <c r="E42" s="129">
        <v>32500</v>
      </c>
      <c r="F42" s="138">
        <v>45288</v>
      </c>
      <c r="G42" s="129">
        <v>32500</v>
      </c>
      <c r="H42" s="131">
        <v>0</v>
      </c>
      <c r="I42" s="127"/>
      <c r="J42" s="127"/>
      <c r="K42" s="132"/>
      <c r="L42" s="132"/>
      <c r="M42" s="132"/>
      <c r="N42"/>
    </row>
    <row r="43" spans="1:14" ht="88.5" customHeight="1" x14ac:dyDescent="0.35">
      <c r="A43" s="121" t="s">
        <v>88</v>
      </c>
      <c r="B43" s="158" t="s">
        <v>89</v>
      </c>
      <c r="C43" s="127" t="s">
        <v>90</v>
      </c>
      <c r="D43" s="130">
        <v>45272</v>
      </c>
      <c r="E43" s="129">
        <v>204444</v>
      </c>
      <c r="F43" s="138">
        <v>45281</v>
      </c>
      <c r="G43" s="129">
        <v>204444</v>
      </c>
      <c r="H43" s="131">
        <v>0</v>
      </c>
      <c r="I43" s="127"/>
      <c r="J43" s="127"/>
      <c r="K43" s="132"/>
      <c r="L43" s="132"/>
      <c r="M43" s="132"/>
      <c r="N43"/>
    </row>
    <row r="44" spans="1:14" ht="88.5" customHeight="1" x14ac:dyDescent="0.35">
      <c r="A44" s="121" t="s">
        <v>91</v>
      </c>
      <c r="B44" s="158" t="s">
        <v>92</v>
      </c>
      <c r="C44" s="127" t="s">
        <v>93</v>
      </c>
      <c r="D44" s="130">
        <v>45267</v>
      </c>
      <c r="E44" s="129">
        <v>1792000.86</v>
      </c>
      <c r="F44" s="138">
        <v>45269</v>
      </c>
      <c r="G44" s="129">
        <v>1792000.86</v>
      </c>
      <c r="H44" s="131">
        <v>0</v>
      </c>
      <c r="I44" s="127"/>
      <c r="J44" s="127"/>
      <c r="K44" s="132"/>
      <c r="L44" s="132"/>
      <c r="M44" s="132"/>
      <c r="N44"/>
    </row>
    <row r="45" spans="1:14" ht="88.5" customHeight="1" x14ac:dyDescent="0.35">
      <c r="A45" s="121" t="s">
        <v>94</v>
      </c>
      <c r="B45" s="158" t="s">
        <v>95</v>
      </c>
      <c r="C45" s="127" t="s">
        <v>96</v>
      </c>
      <c r="D45" s="130">
        <v>45279</v>
      </c>
      <c r="E45" s="129">
        <v>124048.08</v>
      </c>
      <c r="F45" s="138">
        <v>45280</v>
      </c>
      <c r="G45" s="129">
        <v>124048.08</v>
      </c>
      <c r="H45" s="131">
        <v>0</v>
      </c>
      <c r="I45" s="127"/>
      <c r="J45" s="127"/>
      <c r="K45" s="132"/>
      <c r="L45" s="132"/>
      <c r="M45" s="132"/>
      <c r="N45"/>
    </row>
    <row r="46" spans="1:14" ht="88.5" customHeight="1" x14ac:dyDescent="0.35">
      <c r="A46" s="121" t="s">
        <v>97</v>
      </c>
      <c r="B46" s="158" t="s">
        <v>98</v>
      </c>
      <c r="C46" s="127" t="s">
        <v>99</v>
      </c>
      <c r="D46" s="130">
        <v>45280</v>
      </c>
      <c r="E46" s="129">
        <v>48671.93</v>
      </c>
      <c r="F46" s="138">
        <v>45281</v>
      </c>
      <c r="G46" s="129">
        <v>48671.93</v>
      </c>
      <c r="H46" s="131">
        <v>0</v>
      </c>
      <c r="I46" s="127"/>
      <c r="J46" s="127"/>
      <c r="K46" s="132"/>
      <c r="L46" s="132"/>
      <c r="M46" s="132"/>
      <c r="N46"/>
    </row>
    <row r="47" spans="1:14" ht="88.5" customHeight="1" x14ac:dyDescent="0.35">
      <c r="A47" s="121" t="s">
        <v>100</v>
      </c>
      <c r="B47" s="158" t="s">
        <v>95</v>
      </c>
      <c r="C47" s="127" t="s">
        <v>101</v>
      </c>
      <c r="D47" s="130">
        <v>45288</v>
      </c>
      <c r="E47" s="129" t="s">
        <v>102</v>
      </c>
      <c r="F47" s="138">
        <v>45288</v>
      </c>
      <c r="G47" s="129" t="s">
        <v>102</v>
      </c>
      <c r="H47" s="131">
        <v>0</v>
      </c>
      <c r="I47" s="127"/>
      <c r="J47" s="127"/>
      <c r="K47" s="132"/>
      <c r="L47" s="132"/>
      <c r="M47" s="132"/>
      <c r="N47"/>
    </row>
    <row r="48" spans="1:14" ht="88.5" customHeight="1" x14ac:dyDescent="0.35">
      <c r="A48" s="121" t="s">
        <v>103</v>
      </c>
      <c r="B48" s="158" t="s">
        <v>104</v>
      </c>
      <c r="C48" s="127" t="s">
        <v>105</v>
      </c>
      <c r="D48" s="130">
        <v>45281</v>
      </c>
      <c r="E48" s="129" t="s">
        <v>106</v>
      </c>
      <c r="F48" s="138">
        <v>45287</v>
      </c>
      <c r="G48" s="129" t="s">
        <v>106</v>
      </c>
      <c r="H48" s="131">
        <v>0</v>
      </c>
      <c r="I48" s="127"/>
      <c r="J48" s="127"/>
      <c r="K48" s="132"/>
      <c r="L48" s="132"/>
      <c r="M48" s="132"/>
      <c r="N48"/>
    </row>
    <row r="49" spans="1:14" ht="88.5" customHeight="1" x14ac:dyDescent="0.35">
      <c r="A49" s="121" t="s">
        <v>107</v>
      </c>
      <c r="B49" s="158" t="s">
        <v>108</v>
      </c>
      <c r="C49" s="127" t="s">
        <v>109</v>
      </c>
      <c r="D49" s="130">
        <v>45278</v>
      </c>
      <c r="E49" s="129">
        <v>185968</v>
      </c>
      <c r="F49" s="138">
        <v>45280</v>
      </c>
      <c r="G49" s="129">
        <v>185968</v>
      </c>
      <c r="H49" s="131">
        <v>0</v>
      </c>
      <c r="I49" s="127"/>
      <c r="J49" s="127"/>
      <c r="K49" s="132"/>
      <c r="L49" s="132"/>
      <c r="M49" s="132"/>
      <c r="N49"/>
    </row>
    <row r="50" spans="1:14" ht="88.5" customHeight="1" x14ac:dyDescent="0.35">
      <c r="A50" s="121" t="s">
        <v>110</v>
      </c>
      <c r="B50" s="158" t="s">
        <v>111</v>
      </c>
      <c r="C50" s="127" t="s">
        <v>112</v>
      </c>
      <c r="D50" s="130">
        <v>45266</v>
      </c>
      <c r="E50" s="129" t="s">
        <v>113</v>
      </c>
      <c r="F50" s="138">
        <v>45273</v>
      </c>
      <c r="G50" s="129" t="s">
        <v>113</v>
      </c>
      <c r="H50" s="131">
        <v>0</v>
      </c>
      <c r="I50" s="127"/>
      <c r="J50" s="127"/>
      <c r="K50" s="132"/>
      <c r="L50" s="132"/>
      <c r="M50" s="132"/>
      <c r="N50"/>
    </row>
    <row r="51" spans="1:14" ht="88.5" customHeight="1" x14ac:dyDescent="0.35">
      <c r="A51" s="121" t="s">
        <v>110</v>
      </c>
      <c r="B51" s="158" t="s">
        <v>114</v>
      </c>
      <c r="C51" s="127" t="s">
        <v>112</v>
      </c>
      <c r="D51" s="130">
        <v>45275</v>
      </c>
      <c r="E51" s="129" t="s">
        <v>115</v>
      </c>
      <c r="F51" s="138">
        <v>45287</v>
      </c>
      <c r="G51" s="129" t="s">
        <v>115</v>
      </c>
      <c r="H51" s="131">
        <v>0</v>
      </c>
      <c r="I51" s="127"/>
      <c r="J51" s="127"/>
      <c r="K51" s="132"/>
      <c r="L51" s="132"/>
      <c r="M51" s="132"/>
      <c r="N51"/>
    </row>
    <row r="52" spans="1:14" ht="88.5" customHeight="1" x14ac:dyDescent="0.35">
      <c r="A52" s="121" t="s">
        <v>116</v>
      </c>
      <c r="B52" s="158" t="s">
        <v>98</v>
      </c>
      <c r="C52" s="127" t="s">
        <v>117</v>
      </c>
      <c r="D52" s="130">
        <v>45280</v>
      </c>
      <c r="E52" s="129">
        <v>15907.51</v>
      </c>
      <c r="F52" s="138">
        <v>45287</v>
      </c>
      <c r="G52" s="129">
        <v>15907.51</v>
      </c>
      <c r="H52" s="131">
        <v>0</v>
      </c>
      <c r="I52" s="127"/>
      <c r="J52" s="127"/>
      <c r="K52" s="132"/>
      <c r="L52" s="132"/>
      <c r="M52" s="132"/>
      <c r="N52"/>
    </row>
    <row r="53" spans="1:14" ht="88.5" customHeight="1" x14ac:dyDescent="0.35">
      <c r="A53" s="121" t="s">
        <v>118</v>
      </c>
      <c r="B53" s="158" t="s">
        <v>119</v>
      </c>
      <c r="C53" s="127" t="s">
        <v>120</v>
      </c>
      <c r="D53" s="130">
        <v>45278</v>
      </c>
      <c r="E53" s="129">
        <v>18372.599999999999</v>
      </c>
      <c r="F53" s="138">
        <v>45287</v>
      </c>
      <c r="G53" s="129">
        <v>18372.599999999999</v>
      </c>
      <c r="H53" s="131">
        <v>0</v>
      </c>
      <c r="I53" s="127"/>
      <c r="J53" s="127"/>
      <c r="K53" s="132"/>
      <c r="L53" s="132"/>
      <c r="M53" s="132"/>
      <c r="N53"/>
    </row>
    <row r="54" spans="1:14" ht="88.5" customHeight="1" x14ac:dyDescent="0.35">
      <c r="A54" s="121" t="s">
        <v>118</v>
      </c>
      <c r="B54" s="158" t="s">
        <v>121</v>
      </c>
      <c r="C54" s="127" t="s">
        <v>122</v>
      </c>
      <c r="D54" s="130">
        <v>45286</v>
      </c>
      <c r="E54" s="129">
        <v>101203.88</v>
      </c>
      <c r="F54" s="138">
        <v>45287</v>
      </c>
      <c r="G54" s="129">
        <v>101203.88</v>
      </c>
      <c r="H54" s="131">
        <v>0</v>
      </c>
      <c r="I54" s="127"/>
      <c r="J54" s="127"/>
      <c r="K54" s="132"/>
      <c r="L54" s="132"/>
      <c r="M54" s="132"/>
      <c r="N54"/>
    </row>
    <row r="55" spans="1:14" ht="88.5" customHeight="1" x14ac:dyDescent="0.35">
      <c r="A55" s="121" t="s">
        <v>123</v>
      </c>
      <c r="B55" s="158" t="s">
        <v>124</v>
      </c>
      <c r="C55" s="127" t="s">
        <v>125</v>
      </c>
      <c r="D55" s="130">
        <v>45280</v>
      </c>
      <c r="E55" s="129">
        <v>79026.45</v>
      </c>
      <c r="F55" s="138">
        <v>45630</v>
      </c>
      <c r="G55" s="129">
        <v>79026.45</v>
      </c>
      <c r="H55" s="131">
        <v>0</v>
      </c>
      <c r="I55" s="127"/>
      <c r="J55" s="127"/>
      <c r="K55" s="132"/>
      <c r="L55" s="132"/>
      <c r="M55" s="132"/>
      <c r="N55"/>
    </row>
    <row r="56" spans="1:14" ht="88.5" customHeight="1" x14ac:dyDescent="0.35">
      <c r="A56" s="121" t="s">
        <v>126</v>
      </c>
      <c r="B56" s="158" t="s">
        <v>127</v>
      </c>
      <c r="C56" s="127" t="s">
        <v>125</v>
      </c>
      <c r="D56" s="130">
        <v>45280</v>
      </c>
      <c r="E56" s="129">
        <v>203085.98</v>
      </c>
      <c r="F56" s="138">
        <v>45288</v>
      </c>
      <c r="G56" s="129">
        <v>203085.98</v>
      </c>
      <c r="H56" s="131">
        <v>0</v>
      </c>
      <c r="I56" s="127"/>
      <c r="J56" s="127"/>
      <c r="K56" s="132"/>
      <c r="L56" s="132"/>
      <c r="M56" s="132"/>
      <c r="N56"/>
    </row>
    <row r="57" spans="1:14" ht="88.5" customHeight="1" x14ac:dyDescent="0.35">
      <c r="A57" s="121" t="s">
        <v>128</v>
      </c>
      <c r="B57" s="158" t="s">
        <v>98</v>
      </c>
      <c r="C57" s="127" t="s">
        <v>129</v>
      </c>
      <c r="D57" s="130">
        <v>45280</v>
      </c>
      <c r="E57" s="129">
        <v>22656</v>
      </c>
      <c r="F57" s="138">
        <v>45287</v>
      </c>
      <c r="G57" s="129">
        <v>22656</v>
      </c>
      <c r="H57" s="131">
        <v>0</v>
      </c>
      <c r="I57" s="127"/>
      <c r="J57" s="127"/>
      <c r="K57" s="132"/>
      <c r="L57" s="132"/>
      <c r="M57" s="132"/>
      <c r="N57"/>
    </row>
    <row r="58" spans="1:14" ht="88.5" customHeight="1" x14ac:dyDescent="0.35">
      <c r="A58" s="121" t="s">
        <v>130</v>
      </c>
      <c r="B58" s="158" t="s">
        <v>131</v>
      </c>
      <c r="C58" s="127" t="s">
        <v>132</v>
      </c>
      <c r="D58" s="130">
        <v>45278</v>
      </c>
      <c r="E58" s="129" t="s">
        <v>133</v>
      </c>
      <c r="F58" s="138">
        <v>45280</v>
      </c>
      <c r="G58" s="129" t="s">
        <v>133</v>
      </c>
      <c r="H58" s="131">
        <v>0</v>
      </c>
      <c r="I58" s="127"/>
      <c r="J58" s="127"/>
      <c r="K58" s="132"/>
      <c r="L58" s="132"/>
      <c r="M58" s="132"/>
      <c r="N58"/>
    </row>
    <row r="59" spans="1:14" ht="88.5" customHeight="1" x14ac:dyDescent="0.35">
      <c r="A59" s="121" t="s">
        <v>134</v>
      </c>
      <c r="B59" s="158" t="s">
        <v>135</v>
      </c>
      <c r="C59" s="127" t="s">
        <v>136</v>
      </c>
      <c r="D59" s="130">
        <v>45279</v>
      </c>
      <c r="E59" s="129">
        <v>124335.67</v>
      </c>
      <c r="F59" s="138">
        <v>45287</v>
      </c>
      <c r="G59" s="129">
        <v>124335.67</v>
      </c>
      <c r="H59" s="131">
        <v>0</v>
      </c>
      <c r="I59" s="127"/>
      <c r="J59" s="127"/>
      <c r="K59" s="132"/>
      <c r="L59" s="132"/>
      <c r="M59" s="132"/>
      <c r="N59"/>
    </row>
    <row r="60" spans="1:14" ht="88.5" customHeight="1" x14ac:dyDescent="0.35">
      <c r="A60" s="121" t="s">
        <v>137</v>
      </c>
      <c r="B60" s="158" t="s">
        <v>138</v>
      </c>
      <c r="C60" s="127" t="s">
        <v>139</v>
      </c>
      <c r="D60" s="130">
        <v>45266</v>
      </c>
      <c r="E60" s="129">
        <v>25724</v>
      </c>
      <c r="F60" s="138">
        <v>45268</v>
      </c>
      <c r="G60" s="129">
        <v>25724</v>
      </c>
      <c r="H60" s="131">
        <v>0</v>
      </c>
      <c r="I60" s="127"/>
      <c r="J60" s="127"/>
      <c r="K60" s="132"/>
      <c r="L60" s="132"/>
      <c r="M60" s="132"/>
      <c r="N60"/>
    </row>
    <row r="61" spans="1:14" ht="88.5" customHeight="1" x14ac:dyDescent="0.35">
      <c r="A61" s="121" t="s">
        <v>140</v>
      </c>
      <c r="B61" s="158" t="s">
        <v>98</v>
      </c>
      <c r="C61" s="127" t="s">
        <v>141</v>
      </c>
      <c r="D61" s="130">
        <v>45279</v>
      </c>
      <c r="E61" s="129" t="s">
        <v>142</v>
      </c>
      <c r="F61" s="138">
        <v>45281</v>
      </c>
      <c r="G61" s="129" t="s">
        <v>142</v>
      </c>
      <c r="H61" s="131"/>
      <c r="I61" s="127"/>
      <c r="J61" s="127"/>
      <c r="K61" s="132"/>
      <c r="L61" s="132"/>
      <c r="M61" s="132"/>
      <c r="N61"/>
    </row>
    <row r="62" spans="1:14" ht="88.5" customHeight="1" x14ac:dyDescent="0.35">
      <c r="A62" s="121" t="s">
        <v>143</v>
      </c>
      <c r="B62" s="158" t="s">
        <v>119</v>
      </c>
      <c r="C62" s="127" t="s">
        <v>144</v>
      </c>
      <c r="D62" s="130">
        <v>45273</v>
      </c>
      <c r="E62" s="129" t="s">
        <v>145</v>
      </c>
      <c r="F62" s="138">
        <v>45287</v>
      </c>
      <c r="G62" s="129">
        <v>31747.9</v>
      </c>
      <c r="H62" s="131"/>
      <c r="I62" s="127"/>
      <c r="J62" s="127"/>
      <c r="K62" s="132"/>
      <c r="L62" s="132"/>
      <c r="M62" s="132"/>
      <c r="N62"/>
    </row>
    <row r="63" spans="1:14" ht="88.5" customHeight="1" x14ac:dyDescent="0.35">
      <c r="A63" s="121" t="s">
        <v>146</v>
      </c>
      <c r="B63" s="158" t="s">
        <v>147</v>
      </c>
      <c r="C63" s="127" t="s">
        <v>148</v>
      </c>
      <c r="D63" s="130">
        <v>45277</v>
      </c>
      <c r="E63" s="129">
        <v>26101.599999999999</v>
      </c>
      <c r="F63" s="138">
        <v>45287</v>
      </c>
      <c r="G63" s="129">
        <v>26101.599999999999</v>
      </c>
      <c r="H63" s="131"/>
      <c r="I63" s="127"/>
      <c r="J63" s="127"/>
      <c r="K63" s="132"/>
      <c r="L63" s="132"/>
      <c r="M63" s="132"/>
      <c r="N63"/>
    </row>
    <row r="64" spans="1:14" ht="88.5" customHeight="1" x14ac:dyDescent="0.35">
      <c r="A64" s="121"/>
      <c r="B64" s="158"/>
      <c r="C64" s="127"/>
      <c r="D64" s="130"/>
      <c r="E64" s="129"/>
      <c r="F64" s="138"/>
      <c r="G64" s="129"/>
      <c r="H64" s="131"/>
      <c r="I64" s="127"/>
      <c r="J64" s="127"/>
      <c r="K64" s="132"/>
      <c r="L64" s="132"/>
      <c r="M64" s="132"/>
      <c r="N64"/>
    </row>
    <row r="65" spans="1:14" ht="67.5" customHeight="1" x14ac:dyDescent="0.4">
      <c r="A65" s="80"/>
      <c r="B65" s="81" t="s">
        <v>9</v>
      </c>
      <c r="C65" s="82"/>
      <c r="D65" s="83"/>
      <c r="E65" s="154">
        <f>SUM(E14:E35)</f>
        <v>21749326.870000001</v>
      </c>
      <c r="F65" s="139"/>
      <c r="G65" s="91">
        <f>SUM(G14:G35)</f>
        <v>21749326.870000001</v>
      </c>
      <c r="H65" s="157">
        <v>260051.24</v>
      </c>
      <c r="I65" s="121"/>
      <c r="J65" s="121"/>
      <c r="K65" s="132"/>
      <c r="L65" s="132"/>
      <c r="M65" s="132"/>
      <c r="N65"/>
    </row>
    <row r="66" spans="1:14" ht="90.75" customHeight="1" x14ac:dyDescent="0.35">
      <c r="A66" s="17"/>
      <c r="B66" s="17"/>
      <c r="C66" s="18"/>
      <c r="D66" s="19"/>
      <c r="E66" s="92"/>
      <c r="F66" s="140"/>
      <c r="G66" s="92"/>
      <c r="H66" s="112"/>
      <c r="I66" s="127"/>
      <c r="J66" s="127"/>
      <c r="K66" s="132"/>
      <c r="L66" s="132"/>
      <c r="M66" s="132"/>
      <c r="N66"/>
    </row>
    <row r="67" spans="1:14" ht="58.5" customHeight="1" x14ac:dyDescent="0.35">
      <c r="A67" s="63"/>
      <c r="B67" s="17"/>
      <c r="C67" s="63"/>
      <c r="D67" s="64"/>
      <c r="E67" s="93"/>
      <c r="F67" s="141"/>
      <c r="G67" s="93"/>
      <c r="H67" s="113"/>
      <c r="I67" s="127"/>
      <c r="J67" s="127"/>
      <c r="K67" s="132"/>
      <c r="L67" s="132"/>
      <c r="M67" s="132"/>
      <c r="N67"/>
    </row>
    <row r="68" spans="1:14" ht="51.75" customHeight="1" x14ac:dyDescent="0.35">
      <c r="A68" s="123" t="s">
        <v>7</v>
      </c>
      <c r="B68" s="124"/>
      <c r="C68" s="18"/>
      <c r="D68" s="19"/>
      <c r="E68" s="92"/>
      <c r="F68" s="140"/>
      <c r="G68" s="92"/>
      <c r="H68" s="112"/>
      <c r="I68" s="128"/>
      <c r="J68" s="128"/>
      <c r="K68" s="134"/>
      <c r="L68" s="125"/>
      <c r="M68" s="125"/>
      <c r="N68"/>
    </row>
    <row r="69" spans="1:14" ht="71.25" customHeight="1" x14ac:dyDescent="0.4">
      <c r="A69" s="124" t="s">
        <v>8</v>
      </c>
      <c r="B69" s="124"/>
      <c r="C69" s="63"/>
      <c r="D69" s="65"/>
      <c r="E69" s="93"/>
      <c r="F69" s="140"/>
      <c r="G69" s="93"/>
      <c r="H69" s="112"/>
      <c r="I69" s="84"/>
      <c r="J69" s="84"/>
      <c r="K69" s="134"/>
      <c r="L69" s="125"/>
      <c r="M69" s="125"/>
      <c r="N69"/>
    </row>
    <row r="70" spans="1:14" ht="71.25" customHeight="1" x14ac:dyDescent="0.35">
      <c r="A70" s="66"/>
      <c r="B70" s="63"/>
      <c r="C70" s="67"/>
      <c r="D70" s="68"/>
      <c r="E70" s="94"/>
      <c r="F70" s="142"/>
      <c r="G70" s="94"/>
      <c r="H70" s="114"/>
      <c r="K70" s="134"/>
      <c r="L70" s="125"/>
      <c r="M70" s="125"/>
      <c r="N70"/>
    </row>
    <row r="71" spans="1:14" ht="58.5" customHeight="1" x14ac:dyDescent="0.35">
      <c r="A71" s="17"/>
      <c r="B71" s="66"/>
      <c r="C71" s="18"/>
      <c r="D71" s="19"/>
      <c r="E71" s="92"/>
      <c r="F71" s="140"/>
      <c r="G71" s="92"/>
      <c r="H71" s="112"/>
      <c r="I71" s="13"/>
      <c r="J71" s="13"/>
      <c r="K71" s="134"/>
      <c r="L71" s="125"/>
      <c r="M71" s="125"/>
      <c r="N71"/>
    </row>
    <row r="72" spans="1:14" ht="69.75" customHeight="1" x14ac:dyDescent="0.35">
      <c r="A72" s="17"/>
      <c r="B72" s="17"/>
      <c r="C72" s="18"/>
      <c r="D72" s="19"/>
      <c r="E72" s="92"/>
      <c r="F72" s="140"/>
      <c r="G72" s="92"/>
      <c r="H72" s="112"/>
      <c r="K72" s="134"/>
      <c r="L72" s="125"/>
      <c r="M72" s="125"/>
      <c r="N72"/>
    </row>
    <row r="73" spans="1:14" ht="66" customHeight="1" x14ac:dyDescent="0.35">
      <c r="A73" s="17"/>
      <c r="B73" s="17"/>
      <c r="C73" s="18"/>
      <c r="D73" s="19"/>
      <c r="E73" s="92"/>
      <c r="F73" s="140"/>
      <c r="G73" s="92"/>
      <c r="H73" s="112"/>
      <c r="K73" s="134"/>
      <c r="L73" s="125"/>
      <c r="M73" s="125"/>
      <c r="N73"/>
    </row>
    <row r="74" spans="1:14" ht="63" customHeight="1" x14ac:dyDescent="0.35">
      <c r="A74" s="17"/>
      <c r="B74" s="17"/>
      <c r="C74" s="18"/>
      <c r="D74" s="19"/>
      <c r="E74" s="92"/>
      <c r="F74" s="140"/>
      <c r="G74" s="92"/>
      <c r="H74" s="112"/>
      <c r="I74" s="15"/>
      <c r="J74" s="15"/>
      <c r="K74" s="134"/>
      <c r="L74" s="125"/>
      <c r="M74" s="125"/>
      <c r="N74"/>
    </row>
    <row r="75" spans="1:14" ht="78" customHeight="1" x14ac:dyDescent="0.35">
      <c r="A75" s="17"/>
      <c r="B75" s="17"/>
      <c r="C75" s="18"/>
      <c r="D75" s="19"/>
      <c r="E75" s="92"/>
      <c r="F75" s="140"/>
      <c r="G75" s="92"/>
      <c r="H75" s="112"/>
      <c r="K75" s="134"/>
      <c r="L75" s="125"/>
      <c r="M75" s="125"/>
      <c r="N75"/>
    </row>
    <row r="76" spans="1:14" ht="59.25" customHeight="1" x14ac:dyDescent="0.35">
      <c r="A76" s="17"/>
      <c r="B76" s="17"/>
      <c r="C76" s="18"/>
      <c r="D76" s="19"/>
      <c r="E76" s="92"/>
      <c r="F76" s="140"/>
      <c r="G76" s="92"/>
      <c r="H76" s="112"/>
      <c r="K76" s="134"/>
      <c r="L76" s="125"/>
      <c r="M76" s="125"/>
      <c r="N76"/>
    </row>
    <row r="77" spans="1:14" ht="74.25" customHeight="1" x14ac:dyDescent="0.35">
      <c r="A77" s="17"/>
      <c r="B77" s="17"/>
      <c r="C77" s="18"/>
      <c r="D77" s="19"/>
      <c r="E77" s="92"/>
      <c r="F77" s="140"/>
      <c r="G77" s="92"/>
      <c r="H77" s="112"/>
      <c r="K77" s="134"/>
      <c r="L77" s="125"/>
      <c r="M77" s="125"/>
      <c r="N77"/>
    </row>
    <row r="78" spans="1:14" ht="79.5" customHeight="1" x14ac:dyDescent="0.35">
      <c r="A78" s="17"/>
      <c r="B78" s="17"/>
      <c r="C78" s="18"/>
      <c r="D78" s="19"/>
      <c r="E78" s="92"/>
      <c r="F78" s="140"/>
      <c r="G78" s="92"/>
      <c r="H78" s="112"/>
      <c r="K78" s="134"/>
      <c r="L78" s="125"/>
      <c r="M78" s="125"/>
      <c r="N78"/>
    </row>
    <row r="79" spans="1:14" ht="69.75" customHeight="1" x14ac:dyDescent="0.35">
      <c r="A79" s="17"/>
      <c r="B79" s="17"/>
      <c r="C79" s="18"/>
      <c r="D79" s="19"/>
      <c r="E79" s="92"/>
      <c r="F79" s="140"/>
      <c r="G79" s="92"/>
      <c r="H79" s="112"/>
      <c r="K79" s="134"/>
      <c r="L79" s="125"/>
      <c r="M79" s="125"/>
      <c r="N79"/>
    </row>
    <row r="80" spans="1:14" ht="88.5" customHeight="1" x14ac:dyDescent="0.35">
      <c r="A80" s="17"/>
      <c r="B80" s="17"/>
      <c r="C80" s="18"/>
      <c r="D80" s="19"/>
      <c r="E80" s="92"/>
      <c r="F80" s="140"/>
      <c r="G80" s="92"/>
      <c r="H80" s="112"/>
      <c r="K80" s="134"/>
      <c r="L80" s="125"/>
      <c r="M80" s="125"/>
      <c r="N80"/>
    </row>
    <row r="81" spans="1:14" ht="46.5" customHeight="1" x14ac:dyDescent="0.35">
      <c r="A81" s="17"/>
      <c r="B81" s="69"/>
      <c r="C81" s="18"/>
      <c r="D81" s="19"/>
      <c r="E81" s="92"/>
      <c r="F81" s="140"/>
      <c r="G81" s="92"/>
      <c r="H81" s="112"/>
      <c r="K81" s="134"/>
      <c r="L81" s="125"/>
      <c r="M81" s="125"/>
      <c r="N81"/>
    </row>
    <row r="82" spans="1:14" ht="27.75" customHeight="1" x14ac:dyDescent="0.35">
      <c r="A82" s="17"/>
      <c r="B82" s="17"/>
      <c r="C82" s="18"/>
      <c r="D82" s="19"/>
      <c r="E82" s="92"/>
      <c r="F82" s="140"/>
      <c r="G82" s="92"/>
      <c r="H82" s="112"/>
      <c r="K82" s="134" t="s">
        <v>10</v>
      </c>
      <c r="L82" s="125"/>
      <c r="M82" s="125"/>
      <c r="N82"/>
    </row>
    <row r="83" spans="1:14" s="70" customFormat="1" ht="41.25" customHeight="1" x14ac:dyDescent="0.4">
      <c r="A83" s="17"/>
      <c r="B83" s="17"/>
      <c r="C83" s="17"/>
      <c r="D83" s="19"/>
      <c r="E83" s="92"/>
      <c r="F83" s="140"/>
      <c r="G83" s="92"/>
      <c r="H83" s="112"/>
      <c r="I83"/>
      <c r="J83"/>
    </row>
    <row r="84" spans="1:14" ht="15.75" x14ac:dyDescent="0.25">
      <c r="A84" s="17"/>
      <c r="C84" s="18"/>
      <c r="D84" s="19"/>
      <c r="E84" s="92"/>
      <c r="F84" s="140"/>
      <c r="G84" s="92"/>
      <c r="H84" s="112"/>
      <c r="K84" s="7"/>
      <c r="M84" s="8"/>
    </row>
    <row r="85" spans="1:14" s="13" customFormat="1" ht="15.75" x14ac:dyDescent="0.25">
      <c r="A85" s="17"/>
      <c r="B85" s="17"/>
      <c r="C85" s="18"/>
      <c r="D85" s="19"/>
      <c r="E85" s="92"/>
      <c r="F85" s="140"/>
      <c r="G85" s="92"/>
      <c r="H85" s="112"/>
      <c r="I85"/>
      <c r="J85"/>
      <c r="K85" s="9"/>
      <c r="L85" s="10"/>
      <c r="M85" s="11"/>
      <c r="N85" s="12"/>
    </row>
    <row r="86" spans="1:14" ht="15.75" x14ac:dyDescent="0.25">
      <c r="A86" s="17"/>
      <c r="B86" s="17"/>
      <c r="C86" s="18"/>
      <c r="D86" s="19"/>
      <c r="E86" s="92"/>
      <c r="F86" s="140"/>
      <c r="G86" s="92"/>
      <c r="H86" s="112"/>
      <c r="K86"/>
      <c r="M86"/>
      <c r="N86"/>
    </row>
    <row r="87" spans="1:14" ht="15.75" x14ac:dyDescent="0.25">
      <c r="A87" s="17"/>
      <c r="B87" s="17"/>
      <c r="C87" s="18"/>
      <c r="D87" s="19"/>
      <c r="E87" s="92"/>
      <c r="F87" s="140"/>
      <c r="G87" s="92"/>
      <c r="H87" s="112"/>
      <c r="K87"/>
      <c r="M87"/>
      <c r="N87"/>
    </row>
    <row r="88" spans="1:14" s="15" customFormat="1" ht="15.75" x14ac:dyDescent="0.25">
      <c r="A88" s="20"/>
      <c r="B88" s="17"/>
      <c r="C88" s="21"/>
      <c r="D88" s="22"/>
      <c r="E88" s="95"/>
      <c r="F88" s="143"/>
      <c r="G88" s="95"/>
      <c r="H88" s="115"/>
      <c r="I88"/>
      <c r="J88"/>
      <c r="K88"/>
      <c r="L88"/>
      <c r="M88"/>
    </row>
    <row r="89" spans="1:14" ht="15.75" x14ac:dyDescent="0.25">
      <c r="A89" s="25"/>
      <c r="B89" s="20"/>
      <c r="C89" s="26"/>
      <c r="D89" s="27"/>
      <c r="E89" s="96"/>
      <c r="F89" s="144"/>
      <c r="G89" s="96"/>
      <c r="H89" s="105"/>
      <c r="K89"/>
      <c r="M89"/>
      <c r="N89"/>
    </row>
    <row r="90" spans="1:14" ht="15" x14ac:dyDescent="0.25">
      <c r="A90" s="25"/>
      <c r="B90" s="25"/>
      <c r="C90" s="26"/>
      <c r="D90" s="27"/>
      <c r="E90" s="96"/>
      <c r="F90" s="144"/>
      <c r="G90" s="96"/>
      <c r="H90" s="105"/>
      <c r="K90"/>
      <c r="M90"/>
      <c r="N90"/>
    </row>
    <row r="91" spans="1:14" ht="15" x14ac:dyDescent="0.25">
      <c r="A91" s="25"/>
      <c r="B91" s="25"/>
      <c r="C91" s="26"/>
      <c r="D91" s="27"/>
      <c r="E91" s="96"/>
      <c r="F91" s="144"/>
      <c r="G91" s="96"/>
      <c r="H91" s="105"/>
      <c r="K91"/>
      <c r="M91"/>
      <c r="N91"/>
    </row>
    <row r="92" spans="1:14" ht="15" x14ac:dyDescent="0.25">
      <c r="A92" s="25"/>
      <c r="B92" s="25"/>
      <c r="C92" s="26"/>
      <c r="D92" s="27"/>
      <c r="E92" s="96"/>
      <c r="F92" s="144"/>
      <c r="G92" s="96"/>
      <c r="H92" s="105"/>
      <c r="I92" s="23"/>
      <c r="J92" s="23"/>
      <c r="K92"/>
      <c r="M92"/>
      <c r="N92"/>
    </row>
    <row r="93" spans="1:14" ht="15" x14ac:dyDescent="0.25">
      <c r="A93" s="25"/>
      <c r="B93" s="25"/>
      <c r="C93" s="26"/>
      <c r="D93" s="27"/>
      <c r="E93" s="96"/>
      <c r="F93" s="144"/>
      <c r="G93" s="96"/>
      <c r="H93" s="105"/>
      <c r="K93"/>
      <c r="M93"/>
      <c r="N93"/>
    </row>
    <row r="94" spans="1:14" ht="15" x14ac:dyDescent="0.25">
      <c r="A94" s="25"/>
      <c r="B94" s="25"/>
      <c r="C94" s="26"/>
      <c r="D94" s="27"/>
      <c r="E94" s="96"/>
      <c r="F94" s="144"/>
      <c r="G94" s="96"/>
      <c r="H94" s="105"/>
      <c r="K94"/>
      <c r="M94"/>
      <c r="N94"/>
    </row>
    <row r="95" spans="1:14" ht="15" x14ac:dyDescent="0.25">
      <c r="A95" s="25"/>
      <c r="B95" s="25"/>
      <c r="C95" s="26"/>
      <c r="D95" s="27"/>
      <c r="E95" s="96"/>
      <c r="F95" s="144"/>
      <c r="G95" s="96"/>
      <c r="H95" s="105"/>
      <c r="K95"/>
      <c r="M95"/>
      <c r="N95"/>
    </row>
    <row r="96" spans="1:14" ht="15" x14ac:dyDescent="0.25">
      <c r="A96" s="25"/>
      <c r="B96" s="25"/>
      <c r="C96" s="26"/>
      <c r="D96" s="27"/>
      <c r="E96" s="96"/>
      <c r="F96" s="144"/>
      <c r="G96" s="96"/>
      <c r="H96" s="105"/>
      <c r="K96" s="7"/>
      <c r="M96" s="8"/>
    </row>
    <row r="97" spans="1:184" ht="15" x14ac:dyDescent="0.25">
      <c r="A97" s="25"/>
      <c r="B97" s="25"/>
      <c r="C97" s="26"/>
      <c r="D97" s="27"/>
      <c r="E97" s="96"/>
      <c r="F97" s="144"/>
      <c r="G97" s="96"/>
      <c r="H97" s="105"/>
      <c r="K97"/>
      <c r="M97"/>
      <c r="N97"/>
    </row>
    <row r="98" spans="1:184" ht="15" x14ac:dyDescent="0.25">
      <c r="A98" s="25"/>
      <c r="B98" s="25"/>
      <c r="C98" s="26"/>
      <c r="D98" s="27"/>
      <c r="E98" s="96"/>
      <c r="F98" s="144"/>
      <c r="G98" s="96"/>
      <c r="H98" s="105"/>
      <c r="K98" s="7"/>
      <c r="M98" s="8"/>
    </row>
    <row r="99" spans="1:184" ht="15" x14ac:dyDescent="0.25">
      <c r="A99" s="25"/>
      <c r="B99" s="25"/>
      <c r="C99" s="26"/>
      <c r="D99" s="27"/>
      <c r="E99" s="96"/>
      <c r="F99" s="144"/>
      <c r="G99" s="96"/>
      <c r="H99" s="105"/>
      <c r="K99"/>
      <c r="M99"/>
      <c r="N99"/>
    </row>
    <row r="100" spans="1:184" ht="15" x14ac:dyDescent="0.25">
      <c r="A100" s="28"/>
      <c r="B100" s="25"/>
      <c r="C100" s="29"/>
      <c r="D100" s="30"/>
      <c r="E100" s="97"/>
      <c r="F100" s="145"/>
      <c r="G100" s="97"/>
      <c r="H100" s="106"/>
      <c r="K100"/>
      <c r="M100"/>
      <c r="N100"/>
    </row>
    <row r="101" spans="1:184" ht="15" x14ac:dyDescent="0.25">
      <c r="A101" s="25"/>
      <c r="B101" s="28"/>
      <c r="C101" s="26"/>
      <c r="D101" s="27"/>
      <c r="E101" s="96"/>
      <c r="F101" s="144"/>
      <c r="G101" s="96"/>
      <c r="H101" s="107"/>
      <c r="K101"/>
      <c r="M101"/>
      <c r="N101"/>
    </row>
    <row r="102" spans="1:184" ht="15" x14ac:dyDescent="0.25">
      <c r="A102" s="25"/>
      <c r="B102" s="25"/>
      <c r="C102" s="26"/>
      <c r="D102" s="27"/>
      <c r="E102" s="96"/>
      <c r="F102" s="144"/>
      <c r="G102" s="96"/>
      <c r="H102" s="105"/>
      <c r="K102"/>
      <c r="M102"/>
      <c r="N102"/>
    </row>
    <row r="103" spans="1:184" ht="15" x14ac:dyDescent="0.25">
      <c r="A103" s="25"/>
      <c r="B103" s="25"/>
      <c r="C103" s="26"/>
      <c r="D103" s="27"/>
      <c r="E103" s="96"/>
      <c r="F103" s="144"/>
      <c r="G103" s="96"/>
      <c r="H103" s="105"/>
      <c r="K103"/>
      <c r="M103"/>
      <c r="N103"/>
    </row>
    <row r="104" spans="1:184" ht="29.25" customHeight="1" x14ac:dyDescent="0.25">
      <c r="A104" s="25"/>
      <c r="B104" s="25"/>
      <c r="C104" s="26"/>
      <c r="D104" s="27"/>
      <c r="E104" s="96"/>
      <c r="F104" s="144"/>
      <c r="G104" s="96"/>
      <c r="H104" s="105"/>
      <c r="I104" s="31"/>
      <c r="J104" s="31"/>
      <c r="K104"/>
      <c r="M104"/>
      <c r="N104"/>
    </row>
    <row r="105" spans="1:184" ht="15" x14ac:dyDescent="0.25">
      <c r="A105" s="25"/>
      <c r="B105" s="25"/>
      <c r="C105" s="26"/>
      <c r="D105" s="27"/>
      <c r="E105" s="96"/>
      <c r="F105" s="144"/>
      <c r="G105" s="96"/>
      <c r="H105" s="105"/>
      <c r="K105"/>
      <c r="M105"/>
      <c r="N105"/>
    </row>
    <row r="106" spans="1:184" s="23" customFormat="1" ht="15" x14ac:dyDescent="0.25">
      <c r="A106" s="25"/>
      <c r="B106" s="25"/>
      <c r="C106" s="26"/>
      <c r="D106" s="27"/>
      <c r="E106" s="96"/>
      <c r="F106" s="144"/>
      <c r="G106" s="96"/>
      <c r="H106" s="105"/>
      <c r="I106"/>
      <c r="J106"/>
      <c r="K106" s="24"/>
      <c r="L106" s="24"/>
      <c r="M106" s="24"/>
    </row>
    <row r="107" spans="1:184" s="6" customFormat="1" ht="35.25" customHeight="1" x14ac:dyDescent="0.25">
      <c r="A107" s="25"/>
      <c r="B107" s="25"/>
      <c r="C107" s="26"/>
      <c r="D107" s="27"/>
      <c r="E107" s="96"/>
      <c r="F107" s="144"/>
      <c r="G107" s="96"/>
      <c r="H107" s="105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</row>
    <row r="108" spans="1:184" s="6" customFormat="1" ht="35.25" customHeight="1" x14ac:dyDescent="0.25">
      <c r="A108" s="25"/>
      <c r="B108" s="25"/>
      <c r="C108" s="26"/>
      <c r="D108" s="27"/>
      <c r="E108" s="96"/>
      <c r="F108" s="144"/>
      <c r="G108" s="96"/>
      <c r="H108" s="105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</row>
    <row r="109" spans="1:184" s="6" customFormat="1" ht="35.25" customHeight="1" x14ac:dyDescent="0.25">
      <c r="A109" s="25"/>
      <c r="B109" s="25"/>
      <c r="C109" s="26"/>
      <c r="D109" s="27"/>
      <c r="E109" s="96"/>
      <c r="F109" s="144"/>
      <c r="G109" s="96"/>
      <c r="H109" s="105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</row>
    <row r="110" spans="1:184" s="6" customFormat="1" ht="35.25" customHeight="1" x14ac:dyDescent="0.25">
      <c r="A110" s="25"/>
      <c r="B110" s="25"/>
      <c r="C110" s="26"/>
      <c r="D110" s="27"/>
      <c r="E110" s="96"/>
      <c r="F110" s="144"/>
      <c r="G110" s="96"/>
      <c r="H110" s="105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</row>
    <row r="111" spans="1:184" s="6" customFormat="1" ht="35.25" customHeight="1" x14ac:dyDescent="0.25">
      <c r="A111" s="25"/>
      <c r="B111" s="25"/>
      <c r="C111" s="26"/>
      <c r="D111" s="27"/>
      <c r="E111" s="96"/>
      <c r="F111" s="144"/>
      <c r="G111" s="96"/>
      <c r="H111" s="105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</row>
    <row r="112" spans="1:184" s="6" customFormat="1" ht="35.25" customHeight="1" x14ac:dyDescent="0.25">
      <c r="A112" s="25"/>
      <c r="B112" s="25"/>
      <c r="C112" s="26"/>
      <c r="D112" s="27"/>
      <c r="E112" s="96"/>
      <c r="F112" s="144"/>
      <c r="G112" s="96"/>
      <c r="H112" s="105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</row>
    <row r="113" spans="1:323" s="6" customFormat="1" ht="35.25" customHeight="1" x14ac:dyDescent="0.25">
      <c r="A113" s="25"/>
      <c r="B113" s="25"/>
      <c r="C113" s="26"/>
      <c r="D113" s="27"/>
      <c r="E113" s="96"/>
      <c r="F113" s="144"/>
      <c r="G113" s="96"/>
      <c r="H113" s="105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</row>
    <row r="114" spans="1:323" s="6" customFormat="1" ht="35.25" customHeight="1" x14ac:dyDescent="0.25">
      <c r="A114" s="25"/>
      <c r="B114" s="25"/>
      <c r="C114" s="26"/>
      <c r="D114" s="27"/>
      <c r="E114" s="96"/>
      <c r="F114" s="144"/>
      <c r="G114" s="96"/>
      <c r="H114" s="105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</row>
    <row r="115" spans="1:323" s="6" customFormat="1" ht="35.25" customHeight="1" x14ac:dyDescent="0.25">
      <c r="A115" s="25"/>
      <c r="B115" s="25"/>
      <c r="C115" s="26"/>
      <c r="D115" s="27"/>
      <c r="E115" s="96"/>
      <c r="F115" s="144"/>
      <c r="G115" s="96"/>
      <c r="H115" s="10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</row>
    <row r="116" spans="1:323" s="6" customFormat="1" ht="35.25" customHeight="1" x14ac:dyDescent="0.25">
      <c r="A116" s="25"/>
      <c r="B116" s="25"/>
      <c r="C116" s="26"/>
      <c r="D116" s="27"/>
      <c r="E116" s="96"/>
      <c r="F116" s="144"/>
      <c r="G116" s="96"/>
      <c r="H116" s="105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  <c r="IW116" s="16"/>
      <c r="IX116" s="16"/>
      <c r="IY116" s="16"/>
      <c r="IZ116" s="16"/>
      <c r="JA116" s="16"/>
      <c r="JB116" s="16"/>
      <c r="JC116" s="16"/>
      <c r="JD116" s="16"/>
      <c r="JE116" s="16"/>
      <c r="JF116" s="16"/>
      <c r="JG116" s="16"/>
      <c r="JH116" s="16"/>
      <c r="JI116" s="16"/>
      <c r="JJ116" s="16"/>
      <c r="JK116" s="16"/>
      <c r="JL116" s="16"/>
      <c r="JM116" s="16"/>
      <c r="JN116" s="16"/>
      <c r="JO116" s="16"/>
      <c r="JP116" s="16"/>
      <c r="JQ116" s="16"/>
      <c r="JR116" s="16"/>
      <c r="JS116" s="16"/>
      <c r="JT116" s="16"/>
      <c r="JU116" s="16"/>
      <c r="JV116" s="16"/>
      <c r="JW116" s="16"/>
      <c r="JX116" s="16"/>
      <c r="JY116" s="16"/>
      <c r="JZ116" s="16"/>
      <c r="KA116" s="16"/>
      <c r="KB116" s="16"/>
      <c r="KC116" s="16"/>
      <c r="KD116" s="16"/>
      <c r="KE116" s="16"/>
      <c r="KF116" s="16"/>
      <c r="KG116" s="16"/>
      <c r="KH116" s="16"/>
      <c r="KI116" s="16"/>
      <c r="KJ116" s="16"/>
      <c r="KK116" s="16"/>
      <c r="KL116" s="16"/>
      <c r="KM116" s="16"/>
      <c r="KN116" s="16"/>
      <c r="KO116" s="16"/>
      <c r="KP116" s="16"/>
      <c r="KQ116" s="16"/>
      <c r="KR116" s="16"/>
      <c r="KS116" s="16"/>
      <c r="KT116" s="16"/>
      <c r="KU116" s="16"/>
      <c r="KV116" s="16"/>
      <c r="KW116" s="16"/>
      <c r="KX116" s="16"/>
      <c r="KY116" s="16"/>
      <c r="KZ116" s="16"/>
      <c r="LA116" s="16"/>
      <c r="LB116" s="16"/>
      <c r="LC116" s="16"/>
      <c r="LD116" s="16"/>
      <c r="LE116" s="16"/>
      <c r="LF116" s="16"/>
      <c r="LG116" s="16"/>
      <c r="LH116" s="16"/>
      <c r="LI116" s="16"/>
      <c r="LJ116" s="16"/>
      <c r="LK116" s="16"/>
    </row>
    <row r="117" spans="1:323" s="6" customFormat="1" ht="35.25" customHeight="1" x14ac:dyDescent="0.25">
      <c r="A117" s="25"/>
      <c r="B117" s="25"/>
      <c r="C117" s="26"/>
      <c r="D117" s="27"/>
      <c r="E117" s="96"/>
      <c r="F117" s="144"/>
      <c r="G117" s="96"/>
      <c r="H117" s="105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</row>
    <row r="118" spans="1:323" s="32" customFormat="1" ht="35.25" customHeight="1" x14ac:dyDescent="0.25">
      <c r="A118" s="25"/>
      <c r="B118" s="25"/>
      <c r="C118" s="26"/>
      <c r="D118" s="27"/>
      <c r="E118" s="96"/>
      <c r="F118" s="144"/>
      <c r="G118" s="96"/>
      <c r="H118" s="105"/>
      <c r="I118"/>
      <c r="J118"/>
      <c r="K118"/>
      <c r="L118"/>
      <c r="M118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  <c r="IT118" s="31"/>
      <c r="IU118" s="31"/>
      <c r="IV118" s="31"/>
      <c r="IW118" s="31"/>
      <c r="IX118" s="31"/>
      <c r="IY118" s="31"/>
      <c r="IZ118" s="31"/>
      <c r="JA118" s="31"/>
      <c r="JB118" s="31"/>
      <c r="JC118" s="31"/>
      <c r="JD118" s="31"/>
      <c r="JE118" s="31"/>
      <c r="JF118" s="31"/>
      <c r="JG118" s="31"/>
      <c r="JH118" s="31"/>
      <c r="JI118" s="31"/>
      <c r="JJ118" s="31"/>
      <c r="JK118" s="31"/>
      <c r="JL118" s="31"/>
      <c r="JM118" s="31"/>
      <c r="JN118" s="31"/>
      <c r="JO118" s="31"/>
      <c r="JP118" s="31"/>
      <c r="JQ118" s="31"/>
      <c r="JR118" s="31"/>
      <c r="JS118" s="31"/>
      <c r="JT118" s="31"/>
      <c r="JU118" s="31"/>
      <c r="JV118" s="31"/>
      <c r="JW118" s="31"/>
      <c r="JX118" s="31"/>
      <c r="JY118" s="31"/>
      <c r="JZ118" s="31"/>
      <c r="KA118" s="31"/>
      <c r="KB118" s="31"/>
      <c r="KC118" s="31"/>
      <c r="KD118" s="31"/>
      <c r="KE118" s="31"/>
      <c r="KF118" s="31"/>
      <c r="KG118" s="31"/>
      <c r="KH118" s="31"/>
      <c r="KI118" s="31"/>
      <c r="KJ118" s="31"/>
      <c r="KK118" s="31"/>
      <c r="KL118" s="31"/>
      <c r="KM118" s="31"/>
      <c r="KN118" s="31"/>
      <c r="KO118" s="31"/>
      <c r="KP118" s="31"/>
      <c r="KQ118" s="31"/>
      <c r="KR118" s="31"/>
      <c r="KS118" s="31"/>
      <c r="KT118" s="31"/>
      <c r="KU118" s="31"/>
      <c r="KV118" s="31"/>
      <c r="KW118" s="31"/>
      <c r="KX118" s="31"/>
      <c r="KY118" s="31"/>
      <c r="KZ118" s="31"/>
      <c r="LA118" s="31"/>
      <c r="LB118" s="31"/>
      <c r="LC118" s="31"/>
      <c r="LD118" s="31"/>
      <c r="LE118" s="31"/>
      <c r="LF118" s="31"/>
      <c r="LG118" s="31"/>
      <c r="LH118" s="31"/>
      <c r="LI118" s="31"/>
      <c r="LJ118" s="31"/>
      <c r="LK118" s="31"/>
    </row>
    <row r="119" spans="1:323" s="6" customFormat="1" ht="35.25" customHeight="1" x14ac:dyDescent="0.25">
      <c r="A119" s="25"/>
      <c r="B119" s="25"/>
      <c r="C119" s="26"/>
      <c r="D119" s="27"/>
      <c r="E119" s="96"/>
      <c r="F119" s="144"/>
      <c r="G119" s="96"/>
      <c r="H119" s="105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</row>
    <row r="120" spans="1:323" s="6" customFormat="1" ht="35.25" customHeight="1" x14ac:dyDescent="0.25">
      <c r="A120" s="25"/>
      <c r="B120" s="25"/>
      <c r="C120" s="26"/>
      <c r="D120" s="27"/>
      <c r="E120" s="96"/>
      <c r="F120" s="144"/>
      <c r="G120" s="96"/>
      <c r="H120" s="105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</row>
    <row r="121" spans="1:323" s="6" customFormat="1" ht="35.25" customHeight="1" x14ac:dyDescent="0.25">
      <c r="A121" s="25"/>
      <c r="B121" s="25"/>
      <c r="C121" s="26"/>
      <c r="D121" s="27"/>
      <c r="E121" s="96"/>
      <c r="F121" s="144"/>
      <c r="G121" s="96"/>
      <c r="H121" s="105"/>
      <c r="I121"/>
      <c r="J121"/>
      <c r="K121"/>
      <c r="L121" s="7"/>
      <c r="M121"/>
      <c r="N121" s="4"/>
      <c r="O121" s="4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</row>
    <row r="122" spans="1:323" s="6" customFormat="1" ht="35.25" customHeight="1" x14ac:dyDescent="0.25">
      <c r="A122" s="25"/>
      <c r="B122" s="25"/>
      <c r="C122" s="26"/>
      <c r="D122" s="27"/>
      <c r="E122" s="96"/>
      <c r="F122" s="144"/>
      <c r="G122" s="96"/>
      <c r="H122" s="105"/>
      <c r="I122"/>
      <c r="J122"/>
      <c r="K122"/>
      <c r="L122" s="7"/>
      <c r="M122"/>
      <c r="N122" s="4"/>
      <c r="O122" s="4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</row>
    <row r="123" spans="1:323" s="6" customFormat="1" ht="35.25" customHeight="1" x14ac:dyDescent="0.25">
      <c r="A123" s="25"/>
      <c r="B123" s="25"/>
      <c r="C123" s="26"/>
      <c r="D123" s="27"/>
      <c r="E123" s="96"/>
      <c r="F123" s="144"/>
      <c r="G123" s="96"/>
      <c r="H123" s="105"/>
      <c r="I123"/>
      <c r="J123"/>
      <c r="K123"/>
      <c r="L123" s="7"/>
      <c r="M123"/>
      <c r="N123" s="4"/>
      <c r="O123" s="4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</row>
    <row r="124" spans="1:323" s="6" customFormat="1" ht="35.25" customHeight="1" x14ac:dyDescent="0.25">
      <c r="A124" s="25"/>
      <c r="B124" s="25"/>
      <c r="C124" s="26"/>
      <c r="D124" s="27"/>
      <c r="E124" s="96"/>
      <c r="F124" s="144"/>
      <c r="G124" s="96"/>
      <c r="H124" s="105"/>
      <c r="I124"/>
      <c r="J124"/>
      <c r="K124"/>
      <c r="L124" s="7"/>
      <c r="M124"/>
      <c r="N124" s="4"/>
      <c r="O124" s="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</row>
    <row r="125" spans="1:323" s="6" customFormat="1" ht="35.25" customHeight="1" x14ac:dyDescent="0.25">
      <c r="A125" s="25"/>
      <c r="B125" s="25"/>
      <c r="C125" s="26"/>
      <c r="D125" s="27"/>
      <c r="E125" s="96"/>
      <c r="F125" s="144"/>
      <c r="G125" s="96"/>
      <c r="H125" s="105"/>
      <c r="I125"/>
      <c r="J125"/>
      <c r="K125"/>
      <c r="L125" s="7"/>
      <c r="M125"/>
      <c r="N125" s="4"/>
      <c r="O125" s="4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</row>
    <row r="126" spans="1:323" s="6" customFormat="1" ht="35.25" customHeight="1" x14ac:dyDescent="0.25">
      <c r="A126" s="25"/>
      <c r="B126" s="25"/>
      <c r="C126" s="26"/>
      <c r="D126" s="27"/>
      <c r="E126" s="96"/>
      <c r="F126" s="144"/>
      <c r="G126" s="96"/>
      <c r="H126" s="105"/>
      <c r="I126"/>
      <c r="J126"/>
      <c r="K126"/>
      <c r="L126" s="7"/>
      <c r="M126"/>
      <c r="N126" s="4"/>
      <c r="O126" s="4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</row>
    <row r="127" spans="1:323" s="6" customFormat="1" ht="35.25" customHeight="1" x14ac:dyDescent="0.25">
      <c r="A127" s="25"/>
      <c r="B127" s="25"/>
      <c r="C127" s="26"/>
      <c r="D127" s="27"/>
      <c r="E127" s="96"/>
      <c r="F127" s="144"/>
      <c r="G127" s="96"/>
      <c r="H127" s="105"/>
      <c r="I127"/>
      <c r="J127"/>
      <c r="K127"/>
      <c r="L127" s="7"/>
      <c r="M127"/>
      <c r="N127" s="4"/>
      <c r="O127" s="4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</row>
    <row r="128" spans="1:323" s="6" customFormat="1" ht="35.25" customHeight="1" x14ac:dyDescent="0.25">
      <c r="A128" s="25"/>
      <c r="B128" s="25"/>
      <c r="C128" s="26"/>
      <c r="D128" s="27"/>
      <c r="E128" s="96"/>
      <c r="F128" s="144"/>
      <c r="G128" s="96"/>
      <c r="H128" s="105"/>
      <c r="I128"/>
      <c r="J128"/>
      <c r="K128"/>
      <c r="L128" s="7"/>
      <c r="M128"/>
      <c r="N128" s="4"/>
      <c r="O128" s="4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</row>
    <row r="129" spans="1:323" s="6" customFormat="1" ht="35.25" customHeight="1" x14ac:dyDescent="0.25">
      <c r="A129" s="25"/>
      <c r="B129" s="25"/>
      <c r="C129" s="26"/>
      <c r="D129" s="27"/>
      <c r="E129" s="96"/>
      <c r="F129" s="144"/>
      <c r="G129" s="96"/>
      <c r="H129" s="105"/>
      <c r="I129"/>
      <c r="J129"/>
      <c r="K129"/>
      <c r="L129" s="7"/>
      <c r="M129"/>
      <c r="N129" s="4"/>
      <c r="O129" s="4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</row>
    <row r="130" spans="1:323" s="6" customFormat="1" ht="35.25" customHeight="1" x14ac:dyDescent="0.25">
      <c r="A130" s="25"/>
      <c r="B130" s="25"/>
      <c r="C130" s="26"/>
      <c r="D130" s="27"/>
      <c r="E130" s="96"/>
      <c r="F130" s="144"/>
      <c r="G130" s="96"/>
      <c r="H130" s="105"/>
      <c r="I130"/>
      <c r="J130"/>
      <c r="K130"/>
      <c r="L130" s="7"/>
      <c r="M130"/>
      <c r="N130" s="4"/>
      <c r="O130" s="4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</row>
    <row r="131" spans="1:323" s="6" customFormat="1" ht="35.25" customHeight="1" x14ac:dyDescent="0.25">
      <c r="A131" s="25"/>
      <c r="B131" s="25"/>
      <c r="C131" s="26"/>
      <c r="D131" s="27"/>
      <c r="E131" s="96"/>
      <c r="F131" s="144"/>
      <c r="G131" s="96"/>
      <c r="H131" s="105"/>
      <c r="I131"/>
      <c r="J131"/>
      <c r="K131"/>
      <c r="L131" s="7"/>
      <c r="M131"/>
      <c r="N131" s="4"/>
      <c r="O131" s="4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</row>
    <row r="132" spans="1:323" s="6" customFormat="1" ht="35.25" customHeight="1" x14ac:dyDescent="0.25">
      <c r="A132" s="25"/>
      <c r="B132" s="25"/>
      <c r="C132" s="26"/>
      <c r="D132" s="27"/>
      <c r="E132" s="96"/>
      <c r="F132" s="144"/>
      <c r="G132" s="96"/>
      <c r="H132" s="105"/>
      <c r="I132"/>
      <c r="J132"/>
      <c r="K132"/>
      <c r="L132" s="7"/>
      <c r="M132"/>
      <c r="N132" s="4"/>
      <c r="O132" s="4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</row>
    <row r="133" spans="1:323" s="6" customFormat="1" ht="35.25" customHeight="1" x14ac:dyDescent="0.25">
      <c r="A133" s="25"/>
      <c r="B133" s="25"/>
      <c r="C133" s="26"/>
      <c r="D133" s="27"/>
      <c r="E133" s="96"/>
      <c r="F133" s="144"/>
      <c r="G133" s="96"/>
      <c r="H133" s="105"/>
      <c r="I133"/>
      <c r="J133"/>
      <c r="K133"/>
      <c r="L133" s="7"/>
      <c r="M133"/>
      <c r="N133" s="4"/>
      <c r="O133" s="4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</row>
    <row r="134" spans="1:323" s="6" customFormat="1" ht="35.25" customHeight="1" x14ac:dyDescent="0.25">
      <c r="A134" s="25"/>
      <c r="B134" s="25"/>
      <c r="C134" s="26"/>
      <c r="D134" s="27"/>
      <c r="E134" s="96"/>
      <c r="F134" s="144"/>
      <c r="G134" s="96"/>
      <c r="H134" s="105"/>
      <c r="I134"/>
      <c r="J134"/>
      <c r="K134"/>
      <c r="L134" s="7"/>
      <c r="M134"/>
      <c r="N134" s="4"/>
      <c r="O134" s="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</row>
    <row r="135" spans="1:323" s="6" customFormat="1" ht="35.25" customHeight="1" x14ac:dyDescent="0.25">
      <c r="A135" s="25"/>
      <c r="B135" s="25"/>
      <c r="C135" s="26"/>
      <c r="D135" s="27"/>
      <c r="E135" s="96"/>
      <c r="F135" s="144"/>
      <c r="G135" s="96"/>
      <c r="H135" s="105"/>
      <c r="I135"/>
      <c r="J135"/>
      <c r="K135"/>
      <c r="L135" s="7"/>
      <c r="M135"/>
      <c r="N135" s="4"/>
      <c r="O135" s="4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</row>
    <row r="136" spans="1:323" s="6" customFormat="1" ht="35.25" customHeight="1" x14ac:dyDescent="0.25">
      <c r="A136" s="25"/>
      <c r="B136" s="25"/>
      <c r="C136" s="26"/>
      <c r="D136" s="27"/>
      <c r="E136" s="96"/>
      <c r="F136" s="144"/>
      <c r="G136" s="96"/>
      <c r="H136" s="105"/>
      <c r="I136"/>
      <c r="J136"/>
      <c r="K136"/>
      <c r="L136" s="7"/>
      <c r="M136"/>
      <c r="N136" s="4"/>
      <c r="O136" s="4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</row>
    <row r="137" spans="1:323" s="6" customFormat="1" ht="35.25" customHeight="1" x14ac:dyDescent="0.25">
      <c r="A137" s="25"/>
      <c r="B137" s="25"/>
      <c r="C137" s="26"/>
      <c r="D137" s="27"/>
      <c r="E137" s="96"/>
      <c r="F137" s="144"/>
      <c r="G137" s="96"/>
      <c r="H137" s="105"/>
      <c r="I137"/>
      <c r="J137"/>
      <c r="K137"/>
      <c r="L137" s="7"/>
      <c r="M137"/>
      <c r="N137" s="4"/>
      <c r="O137" s="4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</row>
    <row r="138" spans="1:323" s="6" customFormat="1" ht="35.25" customHeight="1" x14ac:dyDescent="0.25">
      <c r="A138" s="25"/>
      <c r="B138" s="25"/>
      <c r="C138" s="26"/>
      <c r="D138" s="27"/>
      <c r="E138" s="96"/>
      <c r="F138" s="144"/>
      <c r="G138" s="96"/>
      <c r="H138" s="105"/>
      <c r="I138"/>
      <c r="J138"/>
      <c r="K138"/>
      <c r="L138" s="7"/>
      <c r="M138"/>
      <c r="N138" s="4"/>
      <c r="O138" s="4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</row>
    <row r="139" spans="1:323" s="6" customFormat="1" ht="35.25" customHeight="1" x14ac:dyDescent="0.25">
      <c r="A139" s="25"/>
      <c r="B139" s="25"/>
      <c r="C139" s="26"/>
      <c r="D139" s="27"/>
      <c r="E139" s="96"/>
      <c r="F139" s="144"/>
      <c r="G139" s="96"/>
      <c r="H139" s="105"/>
      <c r="I139"/>
      <c r="J139"/>
      <c r="K139"/>
      <c r="L139" s="7"/>
      <c r="M139"/>
      <c r="N139" s="4"/>
      <c r="O139" s="4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</row>
    <row r="140" spans="1:323" s="6" customFormat="1" ht="35.25" customHeight="1" x14ac:dyDescent="0.25">
      <c r="A140" s="25"/>
      <c r="B140" s="25"/>
      <c r="C140" s="26"/>
      <c r="D140" s="27"/>
      <c r="E140" s="96"/>
      <c r="F140" s="144"/>
      <c r="G140" s="96"/>
      <c r="H140" s="105"/>
      <c r="I140"/>
      <c r="J140"/>
      <c r="K140"/>
      <c r="L140" s="7"/>
      <c r="M140"/>
      <c r="N140" s="4"/>
      <c r="O140" s="4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</row>
    <row r="141" spans="1:323" s="6" customFormat="1" ht="35.25" customHeight="1" x14ac:dyDescent="0.25">
      <c r="A141" s="25"/>
      <c r="B141" s="25"/>
      <c r="C141" s="26"/>
      <c r="D141" s="27"/>
      <c r="E141" s="96"/>
      <c r="F141" s="144"/>
      <c r="G141" s="96"/>
      <c r="H141" s="105"/>
      <c r="I141"/>
      <c r="J141"/>
      <c r="K141"/>
      <c r="L141" s="7"/>
      <c r="M141"/>
      <c r="N141" s="4"/>
      <c r="O141" s="4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</row>
    <row r="142" spans="1:323" s="6" customFormat="1" ht="35.25" customHeight="1" x14ac:dyDescent="0.25">
      <c r="A142" s="25"/>
      <c r="B142" s="25"/>
      <c r="C142" s="26"/>
      <c r="D142" s="27"/>
      <c r="E142" s="96"/>
      <c r="F142" s="144"/>
      <c r="G142" s="96"/>
      <c r="H142" s="105"/>
      <c r="I142"/>
      <c r="J142"/>
      <c r="K142"/>
      <c r="L142" s="7"/>
      <c r="M142"/>
      <c r="N142" s="4"/>
      <c r="O142" s="4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</row>
    <row r="143" spans="1:323" s="6" customFormat="1" ht="35.25" customHeight="1" x14ac:dyDescent="0.25">
      <c r="A143" s="25"/>
      <c r="B143" s="25"/>
      <c r="C143" s="26"/>
      <c r="D143" s="27"/>
      <c r="E143" s="96"/>
      <c r="F143" s="144"/>
      <c r="G143" s="96"/>
      <c r="H143" s="105"/>
      <c r="I143"/>
      <c r="J143"/>
      <c r="K143"/>
      <c r="L143" s="7"/>
      <c r="M143"/>
      <c r="N143" s="4"/>
      <c r="O143" s="4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</row>
    <row r="144" spans="1:323" s="6" customFormat="1" ht="35.25" customHeight="1" x14ac:dyDescent="0.25">
      <c r="A144" s="33"/>
      <c r="B144" s="25"/>
      <c r="C144" s="35"/>
      <c r="D144" s="36"/>
      <c r="E144" s="98"/>
      <c r="F144" s="146"/>
      <c r="G144" s="98"/>
      <c r="H144" s="116"/>
      <c r="I144"/>
      <c r="J144"/>
      <c r="K144"/>
      <c r="L144" s="7"/>
      <c r="M144"/>
      <c r="N144" s="4"/>
      <c r="O144" s="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</row>
    <row r="145" spans="1:323" s="6" customFormat="1" ht="35.25" customHeight="1" x14ac:dyDescent="0.3">
      <c r="A145" s="43"/>
      <c r="B145" s="34"/>
      <c r="C145" s="45"/>
      <c r="D145" s="46"/>
      <c r="E145" s="99"/>
      <c r="F145" s="47"/>
      <c r="G145" s="99"/>
      <c r="H145" s="117"/>
      <c r="I145"/>
      <c r="J145"/>
      <c r="K145"/>
      <c r="L145" s="7"/>
      <c r="M145"/>
      <c r="N145" s="4"/>
      <c r="O145" s="4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</row>
    <row r="146" spans="1:323" s="6" customFormat="1" ht="35.25" customHeight="1" x14ac:dyDescent="0.3">
      <c r="A146" s="44"/>
      <c r="B146" s="44"/>
      <c r="C146" s="45"/>
      <c r="D146" s="46"/>
      <c r="E146" s="99"/>
      <c r="F146" s="47"/>
      <c r="G146" s="99"/>
      <c r="H146" s="117"/>
      <c r="I146"/>
      <c r="J146"/>
      <c r="K146"/>
      <c r="L146" s="7"/>
      <c r="M146"/>
      <c r="N146" s="4"/>
      <c r="O146" s="4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</row>
    <row r="147" spans="1:323" s="6" customFormat="1" ht="35.25" customHeight="1" x14ac:dyDescent="0.3">
      <c r="A147" s="48"/>
      <c r="B147" s="44"/>
      <c r="C147" s="48"/>
      <c r="D147" s="49"/>
      <c r="E147" s="100"/>
      <c r="F147" s="49"/>
      <c r="G147" s="100"/>
      <c r="H147" s="118"/>
      <c r="I147"/>
      <c r="J147"/>
      <c r="K147"/>
      <c r="L147" s="7"/>
      <c r="M147"/>
      <c r="N147" s="4"/>
      <c r="O147" s="4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</row>
    <row r="148" spans="1:323" s="6" customFormat="1" ht="35.25" customHeight="1" x14ac:dyDescent="0.3">
      <c r="A148" s="48"/>
      <c r="B148" s="48"/>
      <c r="C148" s="48"/>
      <c r="D148" s="49"/>
      <c r="E148" s="100"/>
      <c r="F148" s="49"/>
      <c r="G148" s="100"/>
      <c r="H148" s="118"/>
      <c r="I148" s="37"/>
      <c r="J148" s="37"/>
      <c r="K148"/>
      <c r="L148" s="7"/>
      <c r="M148"/>
      <c r="N148" s="4"/>
      <c r="O148" s="4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</row>
    <row r="149" spans="1:323" s="6" customFormat="1" ht="35.25" customHeight="1" x14ac:dyDescent="0.3">
      <c r="A149" s="43"/>
      <c r="B149" s="48"/>
      <c r="C149" s="51"/>
      <c r="D149" s="46"/>
      <c r="E149" s="101"/>
      <c r="F149" s="47"/>
      <c r="G149" s="101"/>
      <c r="H149" s="117"/>
      <c r="I149" s="38"/>
      <c r="J149" s="38"/>
      <c r="K149"/>
      <c r="L149" s="7"/>
      <c r="M149"/>
      <c r="N149" s="4"/>
      <c r="O149" s="4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</row>
    <row r="150" spans="1:323" s="6" customFormat="1" ht="35.25" customHeight="1" x14ac:dyDescent="0.3">
      <c r="A150" s="50"/>
      <c r="B150" s="50"/>
      <c r="C150" s="45"/>
      <c r="D150" s="46"/>
      <c r="E150" s="101"/>
      <c r="F150" s="47"/>
      <c r="G150" s="101"/>
      <c r="H150" s="117"/>
      <c r="I150" s="38"/>
      <c r="J150" s="38"/>
      <c r="K150"/>
      <c r="L150" s="7"/>
      <c r="M150"/>
      <c r="N150" s="4"/>
      <c r="O150" s="4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</row>
    <row r="151" spans="1:323" s="6" customFormat="1" ht="35.25" customHeight="1" x14ac:dyDescent="0.3">
      <c r="A151" s="43"/>
      <c r="B151" s="50"/>
      <c r="C151" s="45"/>
      <c r="D151" s="46"/>
      <c r="E151" s="101"/>
      <c r="F151" s="47"/>
      <c r="G151" s="101"/>
      <c r="H151" s="117"/>
      <c r="I151" s="38"/>
      <c r="J151" s="38"/>
      <c r="K151"/>
      <c r="L151" s="7"/>
      <c r="M151"/>
      <c r="N151" s="4"/>
      <c r="O151" s="4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</row>
    <row r="152" spans="1:323" s="6" customFormat="1" ht="35.25" customHeight="1" x14ac:dyDescent="0.3">
      <c r="A152" s="43"/>
      <c r="B152" s="50"/>
      <c r="C152" s="45"/>
      <c r="D152" s="46"/>
      <c r="E152" s="101"/>
      <c r="F152" s="47"/>
      <c r="G152" s="101"/>
      <c r="H152" s="117"/>
      <c r="I152" s="38"/>
      <c r="J152" s="38"/>
      <c r="K152"/>
      <c r="L152" s="7"/>
      <c r="M152"/>
      <c r="N152" s="4"/>
      <c r="O152" s="4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</row>
    <row r="153" spans="1:323" s="6" customFormat="1" ht="35.25" customHeight="1" x14ac:dyDescent="0.3">
      <c r="A153" s="43"/>
      <c r="B153" s="43"/>
      <c r="C153" s="48"/>
      <c r="D153" s="49"/>
      <c r="E153" s="101"/>
      <c r="F153" s="49"/>
      <c r="G153" s="101"/>
      <c r="H153" s="118"/>
      <c r="I153" s="38"/>
      <c r="J153" s="38"/>
      <c r="K153"/>
      <c r="L153" s="7"/>
      <c r="M153"/>
      <c r="N153" s="4"/>
      <c r="O153" s="4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</row>
    <row r="154" spans="1:323" s="6" customFormat="1" ht="35.25" customHeight="1" x14ac:dyDescent="0.3">
      <c r="A154" s="52"/>
      <c r="B154" s="43"/>
      <c r="C154" s="48"/>
      <c r="D154" s="49"/>
      <c r="E154" s="100"/>
      <c r="F154" s="49"/>
      <c r="G154" s="100"/>
      <c r="H154" s="118"/>
      <c r="I154" s="38"/>
      <c r="J154" s="38"/>
      <c r="K154"/>
      <c r="L154" s="7"/>
      <c r="M154"/>
      <c r="N154" s="4"/>
      <c r="O154" s="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</row>
    <row r="155" spans="1:323" s="6" customFormat="1" ht="35.25" customHeight="1" x14ac:dyDescent="0.3">
      <c r="A155" s="43"/>
      <c r="B155" s="48"/>
      <c r="C155" s="45"/>
      <c r="D155" s="46"/>
      <c r="E155" s="99"/>
      <c r="F155" s="47"/>
      <c r="G155" s="99"/>
      <c r="H155" s="117"/>
      <c r="I155" s="38"/>
      <c r="J155" s="38"/>
      <c r="K155"/>
      <c r="L155" s="7"/>
      <c r="M155"/>
      <c r="N155" s="4"/>
      <c r="O155" s="4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</row>
    <row r="156" spans="1:323" s="6" customFormat="1" ht="35.25" customHeight="1" x14ac:dyDescent="0.3">
      <c r="A156" s="50"/>
      <c r="B156" s="50"/>
      <c r="C156" s="45"/>
      <c r="D156" s="46"/>
      <c r="E156" s="99"/>
      <c r="F156" s="47"/>
      <c r="G156" s="99"/>
      <c r="H156" s="117"/>
      <c r="I156" s="38"/>
      <c r="J156" s="38"/>
      <c r="K156"/>
      <c r="L156" s="7"/>
      <c r="M156"/>
      <c r="N156" s="4"/>
      <c r="O156" s="4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</row>
    <row r="157" spans="1:323" s="6" customFormat="1" ht="35.25" customHeight="1" x14ac:dyDescent="0.3">
      <c r="A157" s="50"/>
      <c r="B157" s="50"/>
      <c r="C157" s="43"/>
      <c r="D157" s="46"/>
      <c r="E157" s="101"/>
      <c r="F157" s="47"/>
      <c r="G157" s="101"/>
      <c r="H157" s="117"/>
      <c r="I157" s="38"/>
      <c r="J157" s="38"/>
      <c r="K157"/>
      <c r="L157" s="7"/>
      <c r="M157"/>
      <c r="N157" s="4"/>
      <c r="O157" s="4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</row>
    <row r="158" spans="1:323" s="6" customFormat="1" ht="35.25" customHeight="1" x14ac:dyDescent="0.3">
      <c r="A158" s="50"/>
      <c r="B158" s="50"/>
      <c r="C158" s="45"/>
      <c r="D158" s="46"/>
      <c r="E158" s="101"/>
      <c r="F158" s="47"/>
      <c r="G158" s="101"/>
      <c r="H158" s="117"/>
      <c r="I158" s="38"/>
      <c r="J158" s="38"/>
      <c r="K158"/>
      <c r="L158" s="7"/>
      <c r="M158"/>
      <c r="N158" s="4"/>
      <c r="O158" s="4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</row>
    <row r="159" spans="1:323" s="6" customFormat="1" ht="35.25" customHeight="1" x14ac:dyDescent="0.3">
      <c r="A159" s="38"/>
      <c r="B159" s="50"/>
      <c r="C159" s="18"/>
      <c r="D159" s="19"/>
      <c r="E159" s="92"/>
      <c r="F159" s="147"/>
      <c r="G159" s="92"/>
      <c r="H159" s="119"/>
      <c r="I159" s="38"/>
      <c r="J159" s="38"/>
      <c r="K159"/>
      <c r="L159" s="7"/>
      <c r="M159"/>
      <c r="N159" s="4"/>
      <c r="O159" s="4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</row>
    <row r="160" spans="1:323" s="6" customFormat="1" ht="35.25" customHeight="1" x14ac:dyDescent="0.25">
      <c r="A160"/>
      <c r="B160" s="17"/>
      <c r="C160" s="18"/>
      <c r="D160" s="19"/>
      <c r="E160" s="92"/>
      <c r="F160" s="140"/>
      <c r="G160" s="92"/>
      <c r="H160" s="112"/>
      <c r="I160" s="38"/>
      <c r="J160" s="38"/>
      <c r="K160"/>
      <c r="L160" s="7"/>
      <c r="M160"/>
      <c r="N160" s="4"/>
      <c r="O160" s="4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</row>
    <row r="161" spans="1:323" s="6" customFormat="1" ht="35.25" customHeight="1" x14ac:dyDescent="0.25">
      <c r="A161" s="25"/>
      <c r="B161" s="17"/>
      <c r="C161" s="26"/>
      <c r="D161" s="27"/>
      <c r="E161" s="96"/>
      <c r="F161" s="144"/>
      <c r="G161" s="96"/>
      <c r="H161" s="105"/>
      <c r="I161" s="38"/>
      <c r="J161" s="38"/>
      <c r="K161"/>
      <c r="L161" s="7"/>
      <c r="M161"/>
      <c r="N161" s="4"/>
      <c r="O161" s="4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</row>
    <row r="162" spans="1:323" s="42" customFormat="1" ht="35.25" customHeight="1" x14ac:dyDescent="0.25">
      <c r="A162" s="25"/>
      <c r="B162" s="25"/>
      <c r="C162" s="26"/>
      <c r="D162" s="27"/>
      <c r="E162" s="96"/>
      <c r="F162" s="144"/>
      <c r="G162" s="96"/>
      <c r="H162" s="105"/>
      <c r="I162" s="38"/>
      <c r="J162" s="38"/>
      <c r="K162" s="38"/>
      <c r="L162" s="39"/>
      <c r="M162" s="38"/>
      <c r="N162" s="40"/>
      <c r="O162" s="40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1"/>
      <c r="DZ162" s="41"/>
      <c r="EA162" s="41"/>
      <c r="EB162" s="41"/>
      <c r="EC162" s="41"/>
      <c r="ED162" s="41"/>
      <c r="EE162" s="41"/>
      <c r="EF162" s="41"/>
      <c r="EG162" s="41"/>
      <c r="EH162" s="41"/>
      <c r="EI162" s="41"/>
      <c r="EJ162" s="41"/>
      <c r="EK162" s="41"/>
      <c r="EL162" s="41"/>
      <c r="EM162" s="41"/>
      <c r="EN162" s="41"/>
      <c r="EO162" s="41"/>
      <c r="EP162" s="41"/>
      <c r="EQ162" s="41"/>
      <c r="ER162" s="41"/>
      <c r="ES162" s="41"/>
      <c r="ET162" s="41"/>
      <c r="EU162" s="41"/>
      <c r="EV162" s="41"/>
      <c r="EW162" s="41"/>
      <c r="EX162" s="41"/>
      <c r="EY162" s="41"/>
      <c r="EZ162" s="41"/>
      <c r="FA162" s="41"/>
      <c r="FB162" s="41"/>
      <c r="FC162" s="41"/>
      <c r="FD162" s="41"/>
      <c r="FE162" s="41"/>
      <c r="FF162" s="41"/>
      <c r="FG162" s="41"/>
      <c r="FH162" s="41"/>
      <c r="FI162" s="41"/>
      <c r="FJ162" s="41"/>
      <c r="FK162" s="41"/>
      <c r="FL162" s="41"/>
      <c r="FM162" s="41"/>
      <c r="FN162" s="41"/>
      <c r="FO162" s="41"/>
      <c r="FP162" s="41"/>
      <c r="FQ162" s="41"/>
      <c r="FR162" s="41"/>
      <c r="FS162" s="41"/>
      <c r="FT162" s="41"/>
      <c r="FU162" s="41"/>
      <c r="FV162" s="41"/>
      <c r="FW162" s="41"/>
      <c r="FX162" s="41"/>
      <c r="FY162" s="41"/>
      <c r="FZ162" s="41"/>
      <c r="GA162" s="41"/>
      <c r="GB162" s="41"/>
      <c r="GC162" s="41"/>
      <c r="GD162" s="41"/>
      <c r="GE162" s="41"/>
      <c r="GF162" s="41"/>
      <c r="GG162" s="41"/>
      <c r="GH162" s="41"/>
      <c r="GI162" s="41"/>
      <c r="GJ162" s="41"/>
      <c r="GK162" s="41"/>
      <c r="GL162" s="41"/>
      <c r="GM162" s="41"/>
      <c r="GN162" s="41"/>
      <c r="GO162" s="41"/>
      <c r="GP162" s="41"/>
      <c r="GQ162" s="41"/>
      <c r="GR162" s="41"/>
      <c r="GS162" s="41"/>
      <c r="GT162" s="41"/>
      <c r="GU162" s="41"/>
      <c r="GV162" s="41"/>
      <c r="GW162" s="41"/>
      <c r="GX162" s="41"/>
      <c r="GY162" s="41"/>
      <c r="GZ162" s="41"/>
      <c r="HA162" s="41"/>
      <c r="HB162" s="41"/>
      <c r="HC162" s="41"/>
      <c r="HD162" s="41"/>
      <c r="HE162" s="41"/>
      <c r="HF162" s="41"/>
      <c r="HG162" s="41"/>
      <c r="HH162" s="41"/>
      <c r="HI162" s="41"/>
      <c r="HJ162" s="41"/>
      <c r="HK162" s="41"/>
      <c r="HL162" s="41"/>
      <c r="HM162" s="41"/>
      <c r="HN162" s="41"/>
      <c r="HO162" s="41"/>
      <c r="HP162" s="41"/>
      <c r="HQ162" s="41"/>
      <c r="HR162" s="41"/>
      <c r="HS162" s="41"/>
      <c r="HT162" s="41"/>
      <c r="HU162" s="41"/>
      <c r="HV162" s="41"/>
      <c r="HW162" s="41"/>
      <c r="HX162" s="41"/>
      <c r="HY162" s="41"/>
      <c r="HZ162" s="41"/>
      <c r="IA162" s="41"/>
      <c r="IB162" s="41"/>
      <c r="IC162" s="41"/>
      <c r="ID162" s="41"/>
      <c r="IE162" s="41"/>
      <c r="IF162" s="41"/>
      <c r="IG162" s="41"/>
      <c r="IH162" s="41"/>
      <c r="II162" s="41"/>
      <c r="IJ162" s="41"/>
      <c r="IK162" s="41"/>
      <c r="IL162" s="41"/>
      <c r="IM162" s="41"/>
      <c r="IN162" s="41"/>
      <c r="IO162" s="41"/>
      <c r="IP162" s="41"/>
      <c r="IQ162" s="41"/>
      <c r="IR162" s="41"/>
      <c r="IS162" s="41"/>
      <c r="IT162" s="41"/>
      <c r="IU162" s="41"/>
      <c r="IV162" s="41"/>
      <c r="IW162" s="41"/>
      <c r="IX162" s="41"/>
      <c r="IY162" s="41"/>
      <c r="IZ162" s="41"/>
      <c r="JA162" s="41"/>
      <c r="JB162" s="41"/>
      <c r="JC162" s="41"/>
      <c r="JD162" s="41"/>
      <c r="JE162" s="41"/>
      <c r="JF162" s="41"/>
      <c r="JG162" s="41"/>
      <c r="JH162" s="41"/>
      <c r="JI162" s="41"/>
      <c r="JJ162" s="41"/>
      <c r="JK162" s="41"/>
      <c r="JL162" s="41"/>
      <c r="JM162" s="41"/>
      <c r="JN162" s="41"/>
      <c r="JO162" s="41"/>
      <c r="JP162" s="41"/>
      <c r="JQ162" s="41"/>
      <c r="JR162" s="41"/>
      <c r="JS162" s="41"/>
      <c r="JT162" s="41"/>
      <c r="JU162" s="41"/>
      <c r="JV162" s="41"/>
      <c r="JW162" s="41"/>
      <c r="JX162" s="41"/>
      <c r="JY162" s="41"/>
      <c r="JZ162" s="41"/>
      <c r="KA162" s="41"/>
      <c r="KB162" s="41"/>
      <c r="KC162" s="41"/>
      <c r="KD162" s="41"/>
      <c r="KE162" s="41"/>
      <c r="KF162" s="41"/>
      <c r="KG162" s="41"/>
      <c r="KH162" s="41"/>
      <c r="KI162" s="41"/>
      <c r="KJ162" s="41"/>
      <c r="KK162" s="41"/>
      <c r="KL162" s="41"/>
      <c r="KM162" s="41"/>
      <c r="KN162" s="41"/>
      <c r="KO162" s="41"/>
      <c r="KP162" s="41"/>
      <c r="KQ162" s="41"/>
      <c r="KR162" s="41"/>
      <c r="KS162" s="41"/>
      <c r="KT162" s="41"/>
      <c r="KU162" s="41"/>
      <c r="KV162" s="41"/>
      <c r="KW162" s="41"/>
      <c r="KX162" s="41"/>
      <c r="KY162" s="41"/>
      <c r="KZ162" s="41"/>
      <c r="LA162" s="41"/>
      <c r="LB162" s="41"/>
      <c r="LC162" s="41"/>
      <c r="LD162" s="41"/>
      <c r="LE162" s="41"/>
      <c r="LF162" s="41"/>
      <c r="LG162" s="41"/>
      <c r="LH162" s="41"/>
      <c r="LI162" s="41"/>
      <c r="LJ162" s="41"/>
      <c r="LK162" s="41"/>
    </row>
    <row r="163" spans="1:323" s="6" customFormat="1" ht="35.25" customHeight="1" x14ac:dyDescent="0.25">
      <c r="A163" s="25"/>
      <c r="B163" s="25"/>
      <c r="C163" s="26"/>
      <c r="D163" s="27"/>
      <c r="E163" s="96"/>
      <c r="F163" s="144"/>
      <c r="G163" s="96"/>
      <c r="H163" s="105"/>
      <c r="I163" s="38"/>
      <c r="J163" s="38"/>
      <c r="K163" s="38"/>
      <c r="L163" s="39"/>
      <c r="M163" s="38"/>
      <c r="N163" s="4"/>
      <c r="O163" s="4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</row>
    <row r="164" spans="1:323" s="6" customFormat="1" ht="35.25" customHeight="1" x14ac:dyDescent="0.25">
      <c r="A164"/>
      <c r="B164" s="25"/>
      <c r="C164" s="18"/>
      <c r="D164" s="19"/>
      <c r="E164" s="92"/>
      <c r="F164" s="140"/>
      <c r="G164" s="92"/>
      <c r="H164" s="112"/>
      <c r="I164"/>
      <c r="J164"/>
      <c r="K164" s="38"/>
      <c r="L164" s="39"/>
      <c r="M164" s="38"/>
      <c r="N164" s="4"/>
      <c r="O164" s="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</row>
    <row r="165" spans="1:323" s="6" customFormat="1" ht="35.25" customHeight="1" x14ac:dyDescent="0.25">
      <c r="A165"/>
      <c r="B165" s="17"/>
      <c r="C165" s="18"/>
      <c r="D165" s="19"/>
      <c r="E165" s="92"/>
      <c r="F165" s="140"/>
      <c r="G165" s="92"/>
      <c r="H165" s="112"/>
      <c r="I165"/>
      <c r="J165"/>
      <c r="K165" s="39"/>
      <c r="L165" s="38"/>
      <c r="M165" s="39"/>
      <c r="N165" s="4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</row>
    <row r="166" spans="1:323" s="6" customFormat="1" ht="35.25" customHeight="1" x14ac:dyDescent="0.25">
      <c r="A166" s="25"/>
      <c r="B166" s="17"/>
      <c r="C166" s="26"/>
      <c r="D166" s="27"/>
      <c r="E166" s="96"/>
      <c r="F166" s="144"/>
      <c r="G166" s="96"/>
      <c r="H166" s="105"/>
      <c r="I166"/>
      <c r="J166"/>
      <c r="K166" s="39"/>
      <c r="L166" s="38"/>
      <c r="M166" s="39"/>
      <c r="N166" s="4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</row>
    <row r="167" spans="1:323" s="6" customFormat="1" ht="35.25" customHeight="1" x14ac:dyDescent="0.25">
      <c r="A167" s="25"/>
      <c r="B167" s="25"/>
      <c r="C167" s="26"/>
      <c r="D167" s="27"/>
      <c r="E167" s="96"/>
      <c r="F167" s="144"/>
      <c r="G167" s="96"/>
      <c r="H167" s="105"/>
      <c r="I167"/>
      <c r="J167"/>
      <c r="K167" s="38"/>
      <c r="L167" s="39"/>
      <c r="M167" s="38"/>
      <c r="N167" s="4"/>
      <c r="O167" s="4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</row>
    <row r="168" spans="1:323" s="6" customFormat="1" ht="35.25" customHeight="1" x14ac:dyDescent="0.25">
      <c r="A168" s="25"/>
      <c r="B168" s="25"/>
      <c r="C168" s="26"/>
      <c r="D168" s="27"/>
      <c r="E168" s="96"/>
      <c r="F168" s="144"/>
      <c r="G168" s="96"/>
      <c r="H168" s="105"/>
      <c r="I168"/>
      <c r="J168"/>
      <c r="K168" s="38"/>
      <c r="L168" s="39"/>
      <c r="M168" s="38"/>
      <c r="N168" s="4"/>
      <c r="O168" s="4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</row>
    <row r="169" spans="1:323" s="6" customFormat="1" ht="49.5" customHeight="1" x14ac:dyDescent="0.25">
      <c r="A169" s="25"/>
      <c r="B169" s="25"/>
      <c r="C169" s="26"/>
      <c r="D169" s="27"/>
      <c r="E169" s="96"/>
      <c r="F169" s="144"/>
      <c r="G169" s="96"/>
      <c r="H169" s="105"/>
      <c r="I169"/>
      <c r="J169"/>
      <c r="K169" s="38"/>
      <c r="L169" s="39"/>
      <c r="M169" s="38"/>
      <c r="N169" s="4"/>
      <c r="O169" s="4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</row>
    <row r="170" spans="1:323" s="6" customFormat="1" ht="35.25" customHeight="1" x14ac:dyDescent="0.25">
      <c r="A170"/>
      <c r="B170" s="25"/>
      <c r="C170" s="18"/>
      <c r="D170" s="19"/>
      <c r="E170" s="92"/>
      <c r="F170" s="140"/>
      <c r="G170" s="92"/>
      <c r="H170" s="112"/>
      <c r="I170"/>
      <c r="J170"/>
      <c r="K170" s="38"/>
      <c r="L170" s="39"/>
      <c r="M170" s="38"/>
      <c r="N170" s="4"/>
      <c r="O170" s="4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</row>
    <row r="171" spans="1:323" s="6" customFormat="1" ht="52.5" customHeight="1" x14ac:dyDescent="0.25">
      <c r="A171"/>
      <c r="B171" s="17"/>
      <c r="C171" s="18"/>
      <c r="D171" s="19"/>
      <c r="E171" s="92"/>
      <c r="F171" s="140"/>
      <c r="G171" s="92"/>
      <c r="H171" s="112"/>
      <c r="I171"/>
      <c r="J171"/>
      <c r="K171" s="39"/>
      <c r="L171" s="38"/>
      <c r="M171" s="39"/>
      <c r="N171" s="4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</row>
    <row r="172" spans="1:323" s="6" customFormat="1" ht="35.25" customHeight="1" x14ac:dyDescent="0.25">
      <c r="A172"/>
      <c r="B172" s="17"/>
      <c r="C172" s="18"/>
      <c r="D172" s="19"/>
      <c r="E172" s="92"/>
      <c r="F172" s="140"/>
      <c r="G172" s="92"/>
      <c r="H172" s="112"/>
      <c r="I172"/>
      <c r="J172"/>
      <c r="K172" s="39"/>
      <c r="L172" s="38"/>
      <c r="M172" s="39"/>
      <c r="N172" s="4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</row>
    <row r="173" spans="1:323" s="6" customFormat="1" ht="35.25" customHeight="1" x14ac:dyDescent="0.3">
      <c r="A173"/>
      <c r="B173" s="17"/>
      <c r="C173" s="53"/>
      <c r="D173" s="54"/>
      <c r="E173" s="102"/>
      <c r="F173" s="148"/>
      <c r="G173" s="102"/>
      <c r="H173" s="112"/>
      <c r="I173"/>
      <c r="J173"/>
      <c r="K173" s="38"/>
      <c r="L173" s="39"/>
      <c r="M173" s="38"/>
      <c r="N173" s="4"/>
      <c r="O173" s="4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</row>
    <row r="174" spans="1:323" s="6" customFormat="1" ht="35.25" customHeight="1" x14ac:dyDescent="0.25">
      <c r="A174"/>
      <c r="B174" s="53"/>
      <c r="C174" s="56"/>
      <c r="D174" s="57"/>
      <c r="E174" s="103"/>
      <c r="F174" s="149"/>
      <c r="G174" s="103"/>
      <c r="H174" s="108"/>
      <c r="I174"/>
      <c r="J174"/>
      <c r="K174" s="38"/>
      <c r="L174" s="39"/>
      <c r="M174" s="38"/>
      <c r="N174" s="4"/>
      <c r="O174" s="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</row>
    <row r="175" spans="1:323" s="6" customFormat="1" ht="31.5" customHeight="1" x14ac:dyDescent="0.25">
      <c r="A175"/>
      <c r="B175" s="55"/>
      <c r="C175" s="58"/>
      <c r="D175" s="2"/>
      <c r="E175" s="104"/>
      <c r="F175" s="150"/>
      <c r="G175" s="104"/>
      <c r="H175" s="108"/>
      <c r="I175"/>
      <c r="J175"/>
      <c r="K175" s="38"/>
      <c r="L175" s="39"/>
      <c r="M175" s="38"/>
      <c r="N175" s="4"/>
      <c r="O175" s="4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</row>
    <row r="176" spans="1:323" s="6" customFormat="1" ht="35.25" customHeight="1" x14ac:dyDescent="0.25">
      <c r="A176"/>
      <c r="B176"/>
      <c r="C176" s="58"/>
      <c r="D176" s="2"/>
      <c r="E176" s="104"/>
      <c r="F176" s="150"/>
      <c r="G176" s="104"/>
      <c r="H176" s="108"/>
      <c r="I176"/>
      <c r="J176"/>
      <c r="K176" s="38"/>
      <c r="L176" s="39"/>
      <c r="M176" s="38"/>
      <c r="N176" s="4"/>
      <c r="O176" s="4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</row>
    <row r="177" spans="1:374" s="6" customFormat="1" ht="35.25" customHeight="1" x14ac:dyDescent="0.25">
      <c r="A177"/>
      <c r="B177"/>
      <c r="C177" s="59"/>
      <c r="D177" s="58"/>
      <c r="E177" s="104"/>
      <c r="F177" s="150"/>
      <c r="G177" s="104"/>
      <c r="H177" s="108"/>
      <c r="I177"/>
      <c r="J177"/>
      <c r="K177" s="39"/>
      <c r="L177" s="38"/>
      <c r="M177" s="39"/>
      <c r="N177" s="4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</row>
    <row r="178" spans="1:374" s="6" customFormat="1" ht="35.25" customHeight="1" x14ac:dyDescent="0.25">
      <c r="A178"/>
      <c r="B178"/>
      <c r="C178" s="59"/>
      <c r="D178" s="58"/>
      <c r="E178" s="104"/>
      <c r="F178" s="150"/>
      <c r="G178" s="104"/>
      <c r="H178" s="108"/>
      <c r="I178"/>
      <c r="J178"/>
      <c r="K178" s="7"/>
      <c r="L178"/>
      <c r="M178" s="7"/>
      <c r="N178" s="4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</row>
    <row r="179" spans="1:374" s="6" customFormat="1" ht="35.25" customHeight="1" x14ac:dyDescent="0.25">
      <c r="A179"/>
      <c r="B179"/>
      <c r="C179" s="59"/>
      <c r="D179" s="58"/>
      <c r="E179" s="104"/>
      <c r="F179" s="150"/>
      <c r="G179" s="104"/>
      <c r="H179" s="108"/>
      <c r="I179"/>
      <c r="J179"/>
      <c r="K179"/>
      <c r="L179" s="4"/>
      <c r="M179"/>
      <c r="N179" s="4"/>
      <c r="O179" s="4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</row>
    <row r="180" spans="1:374" s="6" customFormat="1" ht="35.25" customHeight="1" x14ac:dyDescent="0.25">
      <c r="A180"/>
      <c r="B180"/>
      <c r="C180" s="59"/>
      <c r="D180" s="58"/>
      <c r="E180" s="104"/>
      <c r="F180" s="150"/>
      <c r="G180" s="104"/>
      <c r="H180" s="108"/>
      <c r="I180"/>
      <c r="J180"/>
      <c r="K180"/>
      <c r="L180" s="4"/>
      <c r="M180"/>
      <c r="N180" s="4"/>
      <c r="O180" s="4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</row>
    <row r="181" spans="1:374" s="6" customFormat="1" ht="35.25" customHeight="1" x14ac:dyDescent="0.25">
      <c r="A181"/>
      <c r="B181"/>
      <c r="C181" s="59"/>
      <c r="D181" s="58"/>
      <c r="E181" s="104"/>
      <c r="F181" s="150"/>
      <c r="G181" s="104"/>
      <c r="H181" s="108"/>
      <c r="I181"/>
      <c r="J181"/>
      <c r="K181"/>
      <c r="L181" s="4"/>
      <c r="M181"/>
      <c r="N181" s="4"/>
      <c r="O181" s="4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</row>
    <row r="182" spans="1:374" s="6" customFormat="1" ht="35.25" customHeight="1" x14ac:dyDescent="0.25">
      <c r="A182"/>
      <c r="B182"/>
      <c r="C182" s="59"/>
      <c r="D182" s="58"/>
      <c r="E182" s="104"/>
      <c r="F182" s="150"/>
      <c r="G182" s="104"/>
      <c r="H182" s="108"/>
      <c r="I182"/>
      <c r="J182"/>
      <c r="K182" s="4"/>
      <c r="L182"/>
      <c r="M182" s="4"/>
      <c r="N182" s="4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</row>
    <row r="183" spans="1:374" s="6" customFormat="1" ht="35.25" customHeight="1" x14ac:dyDescent="0.25">
      <c r="A183"/>
      <c r="B183"/>
      <c r="C183" s="59"/>
      <c r="D183" s="58"/>
      <c r="E183" s="104"/>
      <c r="F183" s="150"/>
      <c r="G183" s="104"/>
      <c r="H183" s="108"/>
      <c r="I183"/>
      <c r="J183"/>
      <c r="K183" s="4"/>
      <c r="L183"/>
      <c r="M183" s="4"/>
      <c r="N183" s="4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</row>
    <row r="184" spans="1:374" s="6" customFormat="1" ht="35.25" customHeight="1" x14ac:dyDescent="0.25">
      <c r="A184"/>
      <c r="B184"/>
      <c r="C184" s="59"/>
      <c r="D184" s="58"/>
      <c r="E184" s="104"/>
      <c r="F184" s="150"/>
      <c r="G184" s="104"/>
      <c r="H184" s="108"/>
      <c r="I184"/>
      <c r="J184"/>
      <c r="K184"/>
      <c r="L184" s="4"/>
      <c r="M184"/>
      <c r="N184" s="4"/>
      <c r="O184" s="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</row>
    <row r="185" spans="1:374" s="6" customFormat="1" ht="35.25" customHeight="1" x14ac:dyDescent="0.25">
      <c r="A185"/>
      <c r="B185"/>
      <c r="C185" s="59"/>
      <c r="D185" s="58"/>
      <c r="E185" s="104"/>
      <c r="F185" s="150"/>
      <c r="G185" s="104"/>
      <c r="H185" s="108"/>
      <c r="I185"/>
      <c r="J185"/>
      <c r="K185"/>
      <c r="L185" s="4"/>
      <c r="M185"/>
      <c r="N185" s="4"/>
      <c r="O185" s="4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</row>
    <row r="186" spans="1:374" s="6" customFormat="1" ht="35.25" customHeight="1" x14ac:dyDescent="0.25">
      <c r="A186"/>
      <c r="B186"/>
      <c r="C186" s="59"/>
      <c r="D186" s="58"/>
      <c r="E186" s="104"/>
      <c r="F186" s="150"/>
      <c r="G186" s="104"/>
      <c r="H186" s="108"/>
      <c r="I186"/>
      <c r="J186"/>
      <c r="K186"/>
      <c r="L186" s="4"/>
      <c r="M186"/>
      <c r="N186" s="4"/>
      <c r="O186" s="4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</row>
    <row r="187" spans="1:374" s="6" customFormat="1" ht="35.25" customHeight="1" x14ac:dyDescent="0.25">
      <c r="A187"/>
      <c r="B187"/>
      <c r="C187" s="59"/>
      <c r="D187" s="58"/>
      <c r="E187" s="104"/>
      <c r="F187" s="150"/>
      <c r="G187" s="104"/>
      <c r="H187" s="108"/>
      <c r="I187"/>
      <c r="J187"/>
      <c r="K187"/>
      <c r="L187" s="4"/>
      <c r="M187"/>
      <c r="N187" s="4"/>
      <c r="O187" s="4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</row>
    <row r="188" spans="1:374" s="6" customFormat="1" ht="35.25" customHeight="1" x14ac:dyDescent="0.25">
      <c r="A188"/>
      <c r="B188"/>
      <c r="C188" s="59"/>
      <c r="D188" s="58"/>
      <c r="E188" s="104"/>
      <c r="F188" s="150"/>
      <c r="G188" s="104"/>
      <c r="H188" s="108"/>
      <c r="I188"/>
      <c r="J188"/>
      <c r="K188" s="4"/>
      <c r="L188"/>
      <c r="M188" s="4"/>
      <c r="N188" s="4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 s="16"/>
      <c r="LM188" s="16"/>
      <c r="LN188" s="16"/>
      <c r="LO188" s="16"/>
      <c r="LP188" s="16"/>
      <c r="LQ188" s="16"/>
      <c r="LR188" s="16"/>
      <c r="LS188" s="16"/>
      <c r="LT188" s="16"/>
      <c r="LU188" s="16"/>
      <c r="LV188" s="16"/>
      <c r="LW188" s="16"/>
      <c r="LX188" s="16"/>
      <c r="LY188" s="16"/>
      <c r="LZ188" s="16"/>
      <c r="MA188" s="16"/>
      <c r="MB188" s="16"/>
      <c r="MC188" s="16"/>
      <c r="MD188" s="16"/>
      <c r="ME188" s="16"/>
      <c r="MF188" s="16"/>
      <c r="MG188" s="16"/>
      <c r="MH188" s="16"/>
      <c r="MI188" s="16"/>
      <c r="MJ188" s="16"/>
      <c r="MK188" s="16"/>
      <c r="ML188" s="16"/>
      <c r="MM188" s="16"/>
      <c r="MN188" s="16"/>
      <c r="MO188" s="16"/>
      <c r="MP188" s="16"/>
      <c r="MQ188" s="16"/>
      <c r="MR188" s="16"/>
      <c r="MS188" s="16"/>
      <c r="MT188" s="16"/>
      <c r="MU188" s="16"/>
      <c r="MV188" s="16"/>
      <c r="MW188" s="16"/>
      <c r="MX188" s="16"/>
      <c r="MY188" s="16"/>
      <c r="MZ188" s="16"/>
      <c r="NA188" s="16"/>
      <c r="NB188" s="16"/>
      <c r="NC188" s="16"/>
      <c r="ND188" s="16"/>
      <c r="NE188" s="16"/>
      <c r="NF188" s="16"/>
      <c r="NG188" s="16"/>
      <c r="NH188" s="16"/>
      <c r="NI188" s="16"/>
      <c r="NJ188" s="16"/>
    </row>
    <row r="189" spans="1:374" s="6" customFormat="1" ht="35.25" customHeight="1" x14ac:dyDescent="0.25">
      <c r="A189"/>
      <c r="B189"/>
      <c r="C189" s="59"/>
      <c r="D189" s="58"/>
      <c r="E189" s="104"/>
      <c r="F189" s="150"/>
      <c r="G189" s="104"/>
      <c r="H189" s="108"/>
      <c r="I189"/>
      <c r="J189"/>
      <c r="K189" s="4"/>
      <c r="L189"/>
      <c r="M189" s="4"/>
      <c r="N189" s="4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</row>
    <row r="190" spans="1:374" s="6" customFormat="1" ht="35.25" customHeight="1" x14ac:dyDescent="0.25">
      <c r="A190"/>
      <c r="B190"/>
      <c r="C190" s="59"/>
      <c r="D190" s="58"/>
      <c r="E190" s="104"/>
      <c r="F190" s="150"/>
      <c r="G190" s="104"/>
      <c r="H190" s="108"/>
      <c r="I190"/>
      <c r="J190"/>
      <c r="K190" s="4"/>
      <c r="L190"/>
      <c r="M190" s="4"/>
      <c r="N190" s="4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</row>
    <row r="191" spans="1:374" s="6" customFormat="1" ht="35.25" customHeight="1" x14ac:dyDescent="0.25">
      <c r="A191"/>
      <c r="B191"/>
      <c r="C191" s="59"/>
      <c r="D191" s="58"/>
      <c r="E191" s="104"/>
      <c r="F191" s="150"/>
      <c r="G191" s="104"/>
      <c r="H191" s="108"/>
      <c r="I191"/>
      <c r="J191"/>
      <c r="K191" s="4"/>
      <c r="L191"/>
      <c r="M191" s="4"/>
      <c r="N191" s="4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</row>
    <row r="192" spans="1:374" ht="15.75" x14ac:dyDescent="0.25">
      <c r="C192" s="59"/>
      <c r="D192" s="58"/>
      <c r="E192" s="104"/>
      <c r="F192" s="150"/>
      <c r="G192" s="104"/>
    </row>
    <row r="193" spans="1:108" ht="15.75" x14ac:dyDescent="0.25">
      <c r="C193" s="59"/>
      <c r="D193" s="58"/>
      <c r="E193" s="104"/>
      <c r="F193" s="150"/>
      <c r="G193" s="104"/>
    </row>
    <row r="194" spans="1:108" ht="15.75" x14ac:dyDescent="0.25">
      <c r="C194" s="59"/>
      <c r="D194" s="58"/>
      <c r="E194" s="104"/>
      <c r="F194" s="150"/>
      <c r="G194" s="104"/>
    </row>
    <row r="195" spans="1:108" ht="15.75" x14ac:dyDescent="0.25">
      <c r="C195" s="59"/>
      <c r="D195" s="58"/>
      <c r="E195" s="104"/>
      <c r="F195" s="150"/>
      <c r="G195" s="104"/>
    </row>
    <row r="196" spans="1:108" ht="15.75" x14ac:dyDescent="0.25">
      <c r="C196" s="59"/>
      <c r="D196" s="58"/>
      <c r="E196" s="104"/>
      <c r="F196" s="150"/>
      <c r="G196" s="104"/>
    </row>
    <row r="197" spans="1:108" ht="15.75" x14ac:dyDescent="0.25">
      <c r="C197" s="59"/>
      <c r="D197" s="58"/>
      <c r="E197" s="104"/>
      <c r="F197" s="150"/>
      <c r="G197" s="104"/>
    </row>
    <row r="198" spans="1:108" s="3" customFormat="1" ht="15.75" x14ac:dyDescent="0.25">
      <c r="A198"/>
      <c r="B198"/>
      <c r="C198" s="59"/>
      <c r="D198" s="58"/>
      <c r="E198" s="104"/>
      <c r="F198" s="150"/>
      <c r="G198" s="104"/>
      <c r="H198" s="108"/>
      <c r="I198"/>
      <c r="J198"/>
      <c r="K198" s="4"/>
      <c r="L198"/>
      <c r="M198" s="5"/>
      <c r="N198" s="5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</row>
    <row r="199" spans="1:108" s="3" customFormat="1" ht="15.75" x14ac:dyDescent="0.25">
      <c r="A199"/>
      <c r="B199"/>
      <c r="C199" s="59"/>
      <c r="D199" s="58"/>
      <c r="E199" s="104"/>
      <c r="F199" s="150"/>
      <c r="G199" s="104"/>
      <c r="H199" s="108"/>
      <c r="I199"/>
      <c r="J199"/>
      <c r="K199" s="4"/>
      <c r="L199"/>
      <c r="M199" s="5"/>
      <c r="N199" s="5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</row>
    <row r="200" spans="1:108" s="3" customFormat="1" x14ac:dyDescent="0.35">
      <c r="A200"/>
      <c r="B200"/>
      <c r="C200" s="1"/>
      <c r="D200" s="2"/>
      <c r="E200" s="88"/>
      <c r="F200" s="135"/>
      <c r="G200" s="88"/>
      <c r="H200" s="108"/>
      <c r="I200"/>
      <c r="J200"/>
      <c r="K200" s="4"/>
      <c r="L200"/>
      <c r="M200" s="5"/>
      <c r="N200" s="5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</row>
    <row r="201" spans="1:108" s="3" customFormat="1" x14ac:dyDescent="0.35">
      <c r="A201"/>
      <c r="B201"/>
      <c r="C201" s="1"/>
      <c r="D201" s="2"/>
      <c r="E201" s="88"/>
      <c r="F201" s="135"/>
      <c r="G201" s="88"/>
      <c r="H201" s="108"/>
      <c r="I201"/>
      <c r="J201"/>
      <c r="K201" s="4"/>
      <c r="L201"/>
      <c r="M201" s="5"/>
      <c r="N201" s="5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</row>
    <row r="202" spans="1:108" s="3" customFormat="1" x14ac:dyDescent="0.35">
      <c r="A202"/>
      <c r="B202"/>
      <c r="C202" s="1"/>
      <c r="D202" s="2"/>
      <c r="E202" s="88"/>
      <c r="F202" s="135"/>
      <c r="G202" s="88"/>
      <c r="H202" s="108"/>
      <c r="I202"/>
      <c r="J202"/>
      <c r="K202" s="4"/>
      <c r="L202"/>
      <c r="M202" s="5"/>
      <c r="N202" s="5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</row>
    <row r="203" spans="1:108" s="3" customFormat="1" x14ac:dyDescent="0.35">
      <c r="A203"/>
      <c r="B203"/>
      <c r="C203" s="1"/>
      <c r="D203" s="2"/>
      <c r="E203" s="88"/>
      <c r="F203" s="135"/>
      <c r="G203" s="88"/>
      <c r="H203" s="108"/>
      <c r="I203"/>
      <c r="J203"/>
      <c r="K203" s="4"/>
      <c r="L203"/>
      <c r="M203" s="5"/>
      <c r="N203" s="5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</row>
    <row r="204" spans="1:108" s="3" customFormat="1" x14ac:dyDescent="0.35">
      <c r="A204"/>
      <c r="B204"/>
      <c r="C204" s="1"/>
      <c r="D204" s="2"/>
      <c r="E204" s="88"/>
      <c r="F204" s="135"/>
      <c r="G204" s="88"/>
      <c r="H204" s="108"/>
      <c r="I204"/>
      <c r="J204"/>
      <c r="K204" s="4"/>
      <c r="L204"/>
      <c r="M204" s="5"/>
      <c r="N204" s="5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</row>
    <row r="205" spans="1:108" s="3" customFormat="1" x14ac:dyDescent="0.35">
      <c r="A205"/>
      <c r="B205"/>
      <c r="C205" s="1"/>
      <c r="D205" s="2"/>
      <c r="E205" s="88"/>
      <c r="F205" s="135"/>
      <c r="G205" s="88"/>
      <c r="H205" s="108"/>
      <c r="I205"/>
      <c r="J205"/>
      <c r="K205" s="4"/>
      <c r="L205"/>
      <c r="M205" s="5"/>
      <c r="N205" s="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</row>
    <row r="206" spans="1:108" s="3" customFormat="1" x14ac:dyDescent="0.35">
      <c r="A206"/>
      <c r="B206"/>
      <c r="C206" s="1"/>
      <c r="D206" s="2"/>
      <c r="E206" s="88"/>
      <c r="F206" s="135"/>
      <c r="G206" s="88"/>
      <c r="H206" s="108"/>
      <c r="I206"/>
      <c r="J206"/>
      <c r="K206" s="4"/>
      <c r="L206"/>
      <c r="M206" s="5"/>
      <c r="N206" s="5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</row>
    <row r="207" spans="1:108" s="3" customFormat="1" x14ac:dyDescent="0.35">
      <c r="A207"/>
      <c r="B207"/>
      <c r="C207" s="1"/>
      <c r="D207" s="2"/>
      <c r="E207" s="88"/>
      <c r="F207" s="135"/>
      <c r="G207" s="88"/>
      <c r="H207" s="108"/>
      <c r="I207"/>
      <c r="J207"/>
      <c r="K207" s="4"/>
      <c r="L207"/>
      <c r="M207" s="5"/>
      <c r="N207" s="5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</row>
    <row r="208" spans="1:108" s="3" customFormat="1" x14ac:dyDescent="0.35">
      <c r="A208"/>
      <c r="B208"/>
      <c r="C208" s="1"/>
      <c r="D208" s="2"/>
      <c r="E208" s="88"/>
      <c r="F208" s="135"/>
      <c r="G208" s="88"/>
      <c r="H208" s="108"/>
      <c r="I208"/>
      <c r="J208"/>
      <c r="K208" s="4"/>
      <c r="L208"/>
      <c r="M208" s="5"/>
      <c r="N208" s="5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</row>
    <row r="209" spans="1:108" s="3" customFormat="1" x14ac:dyDescent="0.35">
      <c r="A209"/>
      <c r="B209"/>
      <c r="C209" s="1"/>
      <c r="D209" s="2"/>
      <c r="E209" s="88"/>
      <c r="F209" s="135"/>
      <c r="G209" s="88"/>
      <c r="H209" s="108"/>
      <c r="I209"/>
      <c r="J209"/>
      <c r="K209" s="4"/>
      <c r="L209"/>
      <c r="M209" s="5"/>
      <c r="N209" s="5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</row>
    <row r="210" spans="1:108" s="3" customFormat="1" x14ac:dyDescent="0.35">
      <c r="A210"/>
      <c r="B210"/>
      <c r="C210" s="1"/>
      <c r="D210" s="2"/>
      <c r="E210" s="88"/>
      <c r="F210" s="135"/>
      <c r="G210" s="88"/>
      <c r="H210" s="108"/>
      <c r="I210"/>
      <c r="J210"/>
      <c r="K210" s="4"/>
      <c r="L210"/>
      <c r="M210" s="5"/>
      <c r="N210" s="5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</row>
    <row r="211" spans="1:108" s="3" customFormat="1" x14ac:dyDescent="0.35">
      <c r="A211"/>
      <c r="B211"/>
      <c r="C211" s="1"/>
      <c r="D211" s="2"/>
      <c r="E211" s="88"/>
      <c r="F211" s="135"/>
      <c r="G211" s="88"/>
      <c r="H211" s="108"/>
      <c r="I211"/>
      <c r="J211"/>
      <c r="K211" s="4"/>
      <c r="L211"/>
      <c r="M211" s="5"/>
      <c r="N211" s="5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</row>
    <row r="212" spans="1:108" s="3" customFormat="1" x14ac:dyDescent="0.35">
      <c r="A212"/>
      <c r="B212"/>
      <c r="C212" s="1"/>
      <c r="D212" s="2"/>
      <c r="E212" s="88"/>
      <c r="F212" s="135"/>
      <c r="G212" s="88"/>
      <c r="H212" s="108"/>
      <c r="I212"/>
      <c r="J212"/>
      <c r="K212" s="4"/>
      <c r="L212"/>
      <c r="M212" s="5"/>
      <c r="N212" s="5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</row>
    <row r="213" spans="1:108" s="3" customFormat="1" x14ac:dyDescent="0.35">
      <c r="A213"/>
      <c r="B213"/>
      <c r="C213" s="1"/>
      <c r="D213" s="2"/>
      <c r="E213" s="88"/>
      <c r="F213" s="135"/>
      <c r="G213" s="88"/>
      <c r="H213" s="108"/>
      <c r="I213"/>
      <c r="J213"/>
      <c r="K213" s="4"/>
      <c r="L213"/>
      <c r="M213" s="5"/>
      <c r="N213" s="5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</row>
    <row r="214" spans="1:108" s="3" customFormat="1" x14ac:dyDescent="0.35">
      <c r="A214"/>
      <c r="B214"/>
      <c r="C214" s="1"/>
      <c r="D214" s="2"/>
      <c r="E214" s="88"/>
      <c r="F214" s="135"/>
      <c r="G214" s="88"/>
      <c r="H214" s="108"/>
      <c r="I214"/>
      <c r="J214"/>
      <c r="K214" s="4"/>
      <c r="L214"/>
      <c r="M214" s="5"/>
      <c r="N214" s="5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</row>
    <row r="215" spans="1:108" s="3" customFormat="1" x14ac:dyDescent="0.35">
      <c r="A215"/>
      <c r="B215"/>
      <c r="C215" s="1"/>
      <c r="D215" s="2"/>
      <c r="E215" s="88"/>
      <c r="F215" s="135"/>
      <c r="G215" s="88"/>
      <c r="H215" s="108"/>
      <c r="I215"/>
      <c r="J215"/>
      <c r="K215" s="4"/>
      <c r="L215"/>
      <c r="M215" s="5"/>
      <c r="N215" s="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</row>
    <row r="216" spans="1:108" s="3" customFormat="1" x14ac:dyDescent="0.35">
      <c r="A216"/>
      <c r="B216"/>
      <c r="C216" s="1"/>
      <c r="D216" s="2"/>
      <c r="E216" s="88"/>
      <c r="F216" s="135"/>
      <c r="G216" s="88"/>
      <c r="H216" s="108"/>
      <c r="I216"/>
      <c r="J216"/>
      <c r="K216" s="4"/>
      <c r="L216"/>
      <c r="M216" s="5"/>
      <c r="N216" s="5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</row>
    <row r="217" spans="1:108" s="3" customFormat="1" x14ac:dyDescent="0.35">
      <c r="A217"/>
      <c r="B217"/>
      <c r="C217" s="1"/>
      <c r="D217" s="2"/>
      <c r="E217" s="88"/>
      <c r="F217" s="135"/>
      <c r="G217" s="88"/>
      <c r="H217" s="108"/>
      <c r="I217"/>
      <c r="J217"/>
      <c r="K217" s="4"/>
      <c r="L217"/>
      <c r="M217" s="5"/>
      <c r="N217" s="5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</row>
    <row r="241" spans="2:2" x14ac:dyDescent="0.35">
      <c r="B241" s="14"/>
    </row>
    <row r="242" spans="2:2" x14ac:dyDescent="0.35">
      <c r="B242" s="14"/>
    </row>
    <row r="243" spans="2:2" ht="21.75" thickBot="1" x14ac:dyDescent="0.4">
      <c r="B243" s="14"/>
    </row>
    <row r="244" spans="2:2" ht="21.75" thickBot="1" x14ac:dyDescent="0.4">
      <c r="B244" s="60"/>
    </row>
    <row r="245" spans="2:2" x14ac:dyDescent="0.35">
      <c r="B245" s="61"/>
    </row>
    <row r="246" spans="2:2" x14ac:dyDescent="0.35">
      <c r="B246" s="62" t="s">
        <v>7</v>
      </c>
    </row>
    <row r="247" spans="2:2" x14ac:dyDescent="0.35">
      <c r="B247" s="59" t="s">
        <v>8</v>
      </c>
    </row>
    <row r="258" spans="1:108" s="1" customFormat="1" x14ac:dyDescent="0.35">
      <c r="A258"/>
      <c r="B258"/>
      <c r="D258" s="2"/>
      <c r="E258" s="88"/>
      <c r="F258" s="135"/>
      <c r="G258" s="88"/>
      <c r="H258" s="108"/>
      <c r="I258"/>
      <c r="J258"/>
      <c r="K258" s="4"/>
      <c r="L258"/>
      <c r="M258" s="5"/>
      <c r="N258" s="5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</row>
    <row r="259" spans="1:108" s="1" customFormat="1" x14ac:dyDescent="0.35">
      <c r="A259"/>
      <c r="B259"/>
      <c r="D259" s="2"/>
      <c r="E259" s="88"/>
      <c r="F259" s="135"/>
      <c r="G259" s="88"/>
      <c r="H259" s="108"/>
      <c r="I259"/>
      <c r="J259"/>
      <c r="K259" s="4"/>
      <c r="L259"/>
      <c r="M259" s="5"/>
      <c r="N259" s="5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</row>
    <row r="260" spans="1:108" s="1" customFormat="1" x14ac:dyDescent="0.35">
      <c r="A260"/>
      <c r="B260"/>
      <c r="D260" s="2"/>
      <c r="E260" s="88"/>
      <c r="F260" s="135"/>
      <c r="G260" s="88"/>
      <c r="H260" s="108"/>
      <c r="I260"/>
      <c r="J260"/>
      <c r="K260" s="4"/>
      <c r="L260"/>
      <c r="M260" s="5"/>
      <c r="N260" s="5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</row>
    <row r="261" spans="1:108" s="1" customFormat="1" x14ac:dyDescent="0.35">
      <c r="A261"/>
      <c r="B261"/>
      <c r="D261" s="2"/>
      <c r="E261" s="88"/>
      <c r="F261" s="135"/>
      <c r="G261" s="88"/>
      <c r="H261" s="108"/>
      <c r="I261"/>
      <c r="J261"/>
      <c r="K261" s="4"/>
      <c r="L261"/>
      <c r="M261" s="5"/>
      <c r="N261" s="5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</row>
    <row r="262" spans="1:108" s="1" customFormat="1" x14ac:dyDescent="0.35">
      <c r="A262"/>
      <c r="B262"/>
      <c r="D262" s="2"/>
      <c r="E262" s="88"/>
      <c r="F262" s="135"/>
      <c r="G262" s="88"/>
      <c r="H262" s="108"/>
      <c r="I262"/>
      <c r="J262"/>
      <c r="K262" s="4"/>
      <c r="L262"/>
      <c r="M262" s="5"/>
      <c r="N262" s="5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</row>
    <row r="263" spans="1:108" s="1" customFormat="1" x14ac:dyDescent="0.35">
      <c r="A263"/>
      <c r="B263"/>
      <c r="D263" s="2"/>
      <c r="E263" s="88"/>
      <c r="F263" s="135"/>
      <c r="G263" s="88"/>
      <c r="H263" s="108"/>
      <c r="I263"/>
      <c r="J263"/>
      <c r="K263" s="4"/>
      <c r="L263"/>
      <c r="M263" s="5"/>
      <c r="N263" s="5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</row>
    <row r="264" spans="1:108" s="1" customFormat="1" x14ac:dyDescent="0.35">
      <c r="A264"/>
      <c r="B264"/>
      <c r="D264" s="2"/>
      <c r="E264" s="88"/>
      <c r="F264" s="135"/>
      <c r="G264" s="88"/>
      <c r="H264" s="108"/>
      <c r="I264"/>
      <c r="J264"/>
      <c r="K264" s="4"/>
      <c r="L264"/>
      <c r="M264" s="5"/>
      <c r="N264" s="5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</row>
  </sheetData>
  <mergeCells count="3">
    <mergeCell ref="A9:J9"/>
    <mergeCell ref="A10:J10"/>
    <mergeCell ref="A11:J11"/>
  </mergeCells>
  <pageMargins left="0.7" right="0.7" top="0.75" bottom="0.75" header="0.3" footer="0.3"/>
  <pageSetup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DICIEMBRE 2023</vt:lpstr>
      <vt:lpstr>Gráfico1</vt:lpstr>
      <vt:lpstr>'DICIEMBRE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Silvestre Martinez</dc:creator>
  <cp:lastModifiedBy>Silvia Feliz Suarez</cp:lastModifiedBy>
  <cp:lastPrinted>2024-01-05T14:37:20Z</cp:lastPrinted>
  <dcterms:created xsi:type="dcterms:W3CDTF">2021-12-04T13:35:30Z</dcterms:created>
  <dcterms:modified xsi:type="dcterms:W3CDTF">2024-01-23T14:48:04Z</dcterms:modified>
</cp:coreProperties>
</file>