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iliana.martinez\OneDrive - Ministerio de la Mujer\Escritorio\REPORTES 2024\MARZO 2024\"/>
    </mc:Choice>
  </mc:AlternateContent>
  <xr:revisionPtr revIDLastSave="0" documentId="13_ncr:1_{668D74E2-16C8-4CB0-8EED-F5576EB95214}" xr6:coauthVersionLast="47" xr6:coauthVersionMax="47" xr10:uidLastSave="{00000000-0000-0000-0000-000000000000}"/>
  <bookViews>
    <workbookView xWindow="-120" yWindow="-120" windowWidth="24240" windowHeight="13140" tabRatio="599" activeTab="1" xr2:uid="{00000000-000D-0000-FFFF-FFFF00000000}"/>
  </bookViews>
  <sheets>
    <sheet name="Gráfico1" sheetId="2" r:id="rId1"/>
    <sheet name="MARZO 2024" sheetId="1" r:id="rId2"/>
  </sheets>
  <definedNames>
    <definedName name="_xlnm.Print_Area" localSheetId="1">'MARZO 2024'!$A$8:$K$58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 l="1"/>
  <c r="G55" i="1"/>
</calcChain>
</file>

<file path=xl/sharedStrings.xml><?xml version="1.0" encoding="utf-8"?>
<sst xmlns="http://schemas.openxmlformats.org/spreadsheetml/2006/main" count="167" uniqueCount="122">
  <si>
    <t>PROVEEDOR</t>
  </si>
  <si>
    <t>CONCEPTO</t>
  </si>
  <si>
    <t>FACTURA No.</t>
  </si>
  <si>
    <t>FECHA DE FACTURA</t>
  </si>
  <si>
    <t>MONTO FACTURADO</t>
  </si>
  <si>
    <t>FECHA FIN DE FACTURA</t>
  </si>
  <si>
    <t>MONTO PENDIENTE</t>
  </si>
  <si>
    <t>Bacilia Lorenzo Quezada</t>
  </si>
  <si>
    <t>Encargada de Compras y Contrataciones</t>
  </si>
  <si>
    <t>TOTALES</t>
  </si>
  <si>
    <t>COMPLETO</t>
  </si>
  <si>
    <t xml:space="preserve">MONTO PAGADO A LA FECHA </t>
  </si>
  <si>
    <t xml:space="preserve">COMPLETO </t>
  </si>
  <si>
    <t xml:space="preserve">                                                 PAGOS A SUPLIDORES</t>
  </si>
  <si>
    <t xml:space="preserve">                                               DEPARTAMENTO DE COMPRAS</t>
  </si>
  <si>
    <t xml:space="preserve">                                               MES DE MARZO DEL 2024</t>
  </si>
  <si>
    <t>SERVICIO DE LEGALIZACIÓN DE DOCUMENTOS DE LOS PROCESOS DE COMPRAS DE BIENES Y SERVICIOS, PARA EL MINISTERIO DE LA MUJER.</t>
  </si>
  <si>
    <t>Maria Silvestre Cayetano</t>
  </si>
  <si>
    <t>Publicaciones Ahora, SAS</t>
  </si>
  <si>
    <t>SERVICIO DE RENOVACIÓN DE SUSCRIPCIONES EN PERIÓDICOS DE CIRCULACIÓN NACIONAL POR UN PERIODO DE UN AÑO.</t>
  </si>
  <si>
    <t>Editora Listin Diario, SA</t>
  </si>
  <si>
    <t>CONFECCIÓN DE PINES Y MEDALLAS PARA LA MEDALLA AL MÉRITO DE LA MUJER DOMINICANA 2024</t>
  </si>
  <si>
    <t>Brador, SRL</t>
  </si>
  <si>
    <t>Editora Hoy, SAS</t>
  </si>
  <si>
    <t>Plaza Lama, SA</t>
  </si>
  <si>
    <t>Anthuriana Dominicana, SRL</t>
  </si>
  <si>
    <t>COMPRA DE FLORES PARA EL DESPACHO DEL MINISTERIO DE LA MUJER</t>
  </si>
  <si>
    <t>Mercado Media Network, SRL</t>
  </si>
  <si>
    <t>Servicio de Difusión de publirreportaje Mujer, Poder y Éxito, para promover los servicios del Ministerio de la Mujer.</t>
  </si>
  <si>
    <t>COMPRA DE ALIMENTOS PARA EL CENTRO ANIBEL GONZALEZ.</t>
  </si>
  <si>
    <t>COMPRA DE SANDALIAS PARA LAS USUARIAS Y SUS NIÑOS/AS DE LAS CASAS DE ACOGIDA Y DEL CENTRO ANIBEL GONZÁLEZ.</t>
  </si>
  <si>
    <t>Nueva Editora La Información, SRL (Periódico La Información)</t>
  </si>
  <si>
    <t>Tharimza Business Group, SRL</t>
  </si>
  <si>
    <t>PS&amp;S, Proveedora de Servicios &amp; Suministros de Oficina, SRL</t>
  </si>
  <si>
    <t>Lavandería Royal, SRL</t>
  </si>
  <si>
    <t>SERVICIO DE LAVADO Y PLANCHADO, PARA LOS MANTELES Y TOPES DE USO DEL MINISTERIO. </t>
  </si>
  <si>
    <t>B15000001093</t>
  </si>
  <si>
    <t>B15000000381</t>
  </si>
  <si>
    <t>COMPRA DE CARPETAS PARA SER UTILIZADAS EN LA DIRECCION DE COMUNICACIONES DE ESTE MINISTERIO.</t>
  </si>
  <si>
    <t>Floristería Zuniflor, SRL</t>
  </si>
  <si>
    <t>B15000003294</t>
  </si>
  <si>
    <t>B15000003302</t>
  </si>
  <si>
    <t>B15000003272</t>
  </si>
  <si>
    <t>B15000003330</t>
  </si>
  <si>
    <t>GTG Industrial, SRL</t>
  </si>
  <si>
    <t>B15000004004</t>
  </si>
  <si>
    <t xml:space="preserve">COMPRA MATERIALES DESECHABLES Y DE LIMPIEZA PARA LA SEDE CENTRAL, LAS OPM, OMM Y DEMÁS OFICINAS DE ESTE MINISTERIO </t>
  </si>
  <si>
    <t>SERVICIO DE ADQUISICIÓN DE CORONA Y ARREGLO DE FLORES PARA USO DEL MINISTERIO.</t>
  </si>
  <si>
    <t>Estrella Roja, SRL</t>
  </si>
  <si>
    <t>B15000000062</t>
  </si>
  <si>
    <t>COMPRA MOBILIARIOS Y EQUIPOS DE SALÓN DE BELLEZA, PARA EL CENTRO ANIBEL GONZÁLEZ Y LAS CASAS DE ACOGIDA</t>
  </si>
  <si>
    <t>Supligensa, SRL</t>
  </si>
  <si>
    <t>B15000000904</t>
  </si>
  <si>
    <t>B15000000512</t>
  </si>
  <si>
    <t>CTAV, SRL</t>
  </si>
  <si>
    <t>COMPRA DE BOTELLONES DE AGUA, PARA SER UTILIZADO EN LA SEDE CENTRAL Y EN LAS DIFERENTES LOCALIDADES DE ESTE MINISTERIO.</t>
  </si>
  <si>
    <t>CONTRATACIÓN DE STREAMING Y COBERTURA FOTOGRÁFICA PARA LA MEDALLA AL MÉRITO DE LA MUJER DOMINICANA 2024</t>
  </si>
  <si>
    <t>B15000000750</t>
  </si>
  <si>
    <t>Refriclima HF, SRL</t>
  </si>
  <si>
    <t>COMPRA DE AIRES ACONDICIONADOS PARA EL USO EN LA SEDE DE LA MÁXIMO GÓMEZ DE ESTE MINISTERIO.</t>
  </si>
  <si>
    <t>Mundo Industrial, SRL</t>
  </si>
  <si>
    <t>B15000000379</t>
  </si>
  <si>
    <t>B&amp;E Electricos y Plomeria, SRL</t>
  </si>
  <si>
    <t>B15000003479</t>
  </si>
  <si>
    <t>COMPRA DE ARTÍCULOS FERRETEROS PARA EL CENTRO ANIBEL GONZÁLEZ Y CASAS DE ACOGIDA.</t>
  </si>
  <si>
    <t>COMPRA DE MATERIALES DE PLOMERÍA Y BOMBA DE AGUA PARA SER UTILIZADOS EN LA OFICINA PROVINCIAL DE BOCA CHICA Y EN EL CENTRO ZORAIDA HEREDIA VIUDA SUNCAR.</t>
  </si>
  <si>
    <t>D' Sanson Exquisiteces-Alquileres, SRL</t>
  </si>
  <si>
    <t>B15000000468</t>
  </si>
  <si>
    <t>B15000000467</t>
  </si>
  <si>
    <t xml:space="preserve">SERVICIO DE REFRIGERIO PARA EL ACTO DE CONMEMORACION DEL DÍA INTERNAIONAL DE LA MUJER. A CELEBRARSE EN SAN JOSE DE LAS MATAS, EL 15 DE MARZO 2024 </t>
  </si>
  <si>
    <t>SERVICIO DE REFRIGERIO PARA LAS PERSONAS QUE ASISTIERAN AL ACTO DE CONMEMORACIÓN DEL DÍA INTERNACIONAL DE LA MUJER, EN LAS PROVINCIAS, MONTECRISTI, DAJABON, VALVERDE MAÓ.</t>
  </si>
  <si>
    <t>B15000000469</t>
  </si>
  <si>
    <t>SERVICIO DE REFRIGERIO PARA LAS PERSONAS QUE ASISTIERAN AL ACTO DE CONMEMORACIÓN DEL DÍA INTERNACIONAL DE LA MUJER, QUE  SE REALIZARÁ EN EL AYUNTAMIENTO MUNICIPAL DE SANTIAGO  RODRÍGUEZ, EL DIA 8.</t>
  </si>
  <si>
    <t>B15000001116</t>
  </si>
  <si>
    <t>Publioffice Camsanch, SRL</t>
  </si>
  <si>
    <t>B15000000202</t>
  </si>
  <si>
    <t>Servicio de Impresión de Pulseras para la Jornada Semana Santa sin Violencia es Posible. (FONDOS C-PREV.)</t>
  </si>
  <si>
    <t>SERVICIO DE IMPRESIÓN DE INVITACIONES PARA MEDALLA AL MERITO DE LA MUJER DOMINICANA 2024.</t>
  </si>
  <si>
    <t>Impresos Tres Tintas, SRL</t>
  </si>
  <si>
    <t>B15000000666</t>
  </si>
  <si>
    <t>B15000000059</t>
  </si>
  <si>
    <t>Merca Del Atlántico, SRL</t>
  </si>
  <si>
    <t>SERVICIO DE IMPRESIÓN Y CONFECCIÓN DE MATERIALES PROMOCIONALES PARA EL BONO MUJER, QUE SERÁ UTILIZADO EN LOS PROYECTOS HABITACIONALES DEL PLAN NACIONAL DE VIVIENDA FAMILIA FELIZ.</t>
  </si>
  <si>
    <t>B15000000250</t>
  </si>
  <si>
    <t>Comercial UP, SRL</t>
  </si>
  <si>
    <t xml:space="preserve">COMPRA DE PRODUCTOS QUÍMICOS PARA LA LIMPIEZA DE LAS PISCINAS DE LAS CASAS DE ACOGIDA Y EL CENTRO ANIBEL GONZÁLEZ. </t>
  </si>
  <si>
    <t>B15000000132</t>
  </si>
  <si>
    <t>Eco Mensajería, SAS</t>
  </si>
  <si>
    <t>SERVICIO DE MENSAJERÍA EXTERNA PARA LA DISTRIBUCIÓN DE LAS INVITACIONES DEL “ACTO SOLEMNE DE MEDALLA AL MÉRITO 2024”.</t>
  </si>
  <si>
    <t>SERVICIO DE CATERING PARA EL ACTO DE FIRMA DEL ACUERDO INTERINSTITUCIONAL ENTRE EL MINISTERIO DE LA MUJER Y CASA COMUNITARIAS DE JUSTICIA, DIA 1 DE FEBRERO 2024</t>
  </si>
  <si>
    <t>B15000000439</t>
  </si>
  <si>
    <t>B15000000143</t>
  </si>
  <si>
    <t>Popularidades Comerciales-POPCOM, SRL</t>
  </si>
  <si>
    <t>COMPRA DE TEXTILES PARA LAS CASAS DE ACOGIDA Y EL CENTRO ANIBEL GONZÁLEZ</t>
  </si>
  <si>
    <t>MJP Promotion Group, SRL</t>
  </si>
  <si>
    <t>D' Bolkis Fast Food, SRL</t>
  </si>
  <si>
    <t>B15000000251</t>
  </si>
  <si>
    <t>SOLICITUD DE CONFECCIÓN E IMPRESIÓN DE SUERAS PARA LA JORNADA "SEMANA SANTA SIN VIOLENCIA" DEL MINISTERIO DE LA MUJER.</t>
  </si>
  <si>
    <t>SERVICIO DE REFRIGERIO PARA LAS PERSONAS QUE PARTICIPARÁN EN EL ACTO DE CONMEMORACIÓN DEL DÍA INTERNACIONAL DE LA MUJER, CON EL TEMA “EMPODERAMIENTO DE LA MUJER” EL DÍA 01 DE MARZO 2024.</t>
  </si>
  <si>
    <t>JGD Multiservices, SRL</t>
  </si>
  <si>
    <t>B15000000063</t>
  </si>
  <si>
    <t>COMPRA DE LECHE PARA EL CENTRO ANIBEL GONZÁLEZ Y LAS CASAS DE ACOGIDA.</t>
  </si>
  <si>
    <t>B15000000016</t>
  </si>
  <si>
    <t>B15000000165</t>
  </si>
  <si>
    <t>Mantersa SRL</t>
  </si>
  <si>
    <t>Servicios Electricos Profesionales Serpronal, SRL</t>
  </si>
  <si>
    <t>COMPRA DE DESHUMIFICADORES PARA LAS CASAS DE ACOGIDA Y EL CENTRO ANIBEL GONZALEZ.</t>
  </si>
  <si>
    <t>329,102.00 </t>
  </si>
  <si>
    <t>B15000000008</t>
  </si>
  <si>
    <t>SERVICIO DE FUMIGACION PARA LAS CASAS DE ACOGIDAS Y EL CENTRO ANIBEL GONZALEZ. (pagar con fondos casa de acogida)</t>
  </si>
  <si>
    <t>Vibranza Variedades Y Events, S.R.L</t>
  </si>
  <si>
    <t>SERVICIO DE REFRIGERIO PARA LAS PERSONAS QUE ASISTIERAN AL ACTO DE CONMEMORACIÓN DEL DÍA INTERNACIONAL DE LA MUJER, EL DÍA 8 EN VILLA MELLA Y EL DÍA 13 EN LA CASA CULTURAL DE HAINA EN MARZO DEL 2024.</t>
  </si>
  <si>
    <t xml:space="preserve">              B15000007280</t>
  </si>
  <si>
    <t>B15000038422</t>
  </si>
  <si>
    <t>B15000038445</t>
  </si>
  <si>
    <t>B15000004366</t>
  </si>
  <si>
    <t>B15000001024</t>
  </si>
  <si>
    <t>B15000001977</t>
  </si>
  <si>
    <t>B15000009370</t>
  </si>
  <si>
    <t>B15000000368</t>
  </si>
  <si>
    <t>B15000000235</t>
  </si>
  <si>
    <t>B15000004379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</si>
</sst>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8"/>
      <color theme="1"/>
      <name val="Arial"/>
      <family val="2"/>
    </font>
    <font>
      <sz val="12"/>
      <color theme="1"/>
      <name val="Arial"/>
      <family val="2"/>
    </font>
    <font>
      <sz val="12"/>
      <name val="Arial"/>
      <family val="2"/>
    </font>
    <font>
      <b/>
      <sz val="12"/>
      <color theme="1"/>
      <name val="Arial"/>
      <family val="2"/>
    </font>
    <font>
      <sz val="9"/>
      <color indexed="8"/>
      <name val="Calibri"/>
      <family val="2"/>
    </font>
    <font>
      <sz val="12"/>
      <color indexed="8"/>
      <name val="Calibri"/>
      <family val="2"/>
    </font>
    <font>
      <b/>
      <sz val="12"/>
      <color indexed="8"/>
      <name val="Calibri"/>
      <family val="2"/>
    </font>
    <font>
      <sz val="12"/>
      <color theme="1"/>
      <name val="Calibri"/>
      <family val="2"/>
      <scheme val="minor"/>
    </font>
    <font>
      <sz val="14"/>
      <color rgb="FF000000"/>
      <name val="Calibri"/>
      <family val="2"/>
    </font>
    <font>
      <sz val="14"/>
      <color indexed="8"/>
      <name val="Calibri"/>
      <family val="2"/>
    </font>
    <font>
      <sz val="14"/>
      <color theme="1"/>
      <name val="Calibri"/>
      <family val="2"/>
    </font>
    <font>
      <sz val="14"/>
      <color rgb="FF4D4D4D"/>
      <name val="Calibri"/>
      <family val="2"/>
    </font>
    <font>
      <sz val="14"/>
      <color theme="1"/>
      <name val="Arial"/>
      <family val="2"/>
    </font>
    <font>
      <sz val="14"/>
      <color theme="1"/>
      <name val="Calibri"/>
      <family val="2"/>
      <scheme val="minor"/>
    </font>
    <font>
      <sz val="20"/>
      <color theme="1"/>
      <name val="Arial"/>
      <family val="2"/>
    </font>
    <font>
      <b/>
      <sz val="20"/>
      <color theme="1"/>
      <name val="Arial"/>
      <family val="2"/>
    </font>
    <font>
      <sz val="20"/>
      <color theme="1"/>
      <name val="Calibri"/>
      <family val="2"/>
      <scheme val="minor"/>
    </font>
    <font>
      <sz val="22"/>
      <color theme="1"/>
      <name val="Calibri"/>
      <family val="2"/>
      <scheme val="minor"/>
    </font>
    <font>
      <b/>
      <sz val="22"/>
      <color theme="1"/>
      <name val="Arial"/>
      <family val="2"/>
    </font>
    <font>
      <sz val="20"/>
      <color rgb="FF000000"/>
      <name val="Arial"/>
      <family val="2"/>
    </font>
    <font>
      <b/>
      <sz val="2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59">
    <xf numFmtId="0" fontId="0" fillId="0" borderId="0" xfId="0"/>
    <xf numFmtId="0" fontId="3" fillId="0" borderId="0" xfId="0" applyFont="1" applyAlignment="1">
      <alignment horizontal="left"/>
    </xf>
    <xf numFmtId="14" fontId="3" fillId="0" borderId="0" xfId="0" applyNumberFormat="1" applyFont="1" applyAlignment="1">
      <alignment horizontal="left" vertical="center"/>
    </xf>
    <xf numFmtId="2" fontId="0" fillId="0" borderId="0" xfId="1" applyNumberFormat="1" applyFont="1"/>
    <xf numFmtId="164" fontId="0" fillId="0" borderId="0" xfId="1" applyFont="1" applyBorder="1"/>
    <xf numFmtId="164" fontId="0" fillId="0" borderId="0" xfId="1" applyFont="1"/>
    <xf numFmtId="0" fontId="0" fillId="0" borderId="2" xfId="0" applyBorder="1"/>
    <xf numFmtId="164" fontId="0" fillId="0" borderId="0" xfId="1" applyFont="1" applyFill="1" applyBorder="1"/>
    <xf numFmtId="164" fontId="0" fillId="0" borderId="0" xfId="1" applyFont="1" applyFill="1"/>
    <xf numFmtId="164" fontId="0" fillId="0" borderId="0" xfId="1" applyFont="1" applyFill="1" applyBorder="1" applyAlignment="1">
      <alignment horizontal="left" readingOrder="1"/>
    </xf>
    <xf numFmtId="0" fontId="0" fillId="0" borderId="0" xfId="0" applyAlignment="1">
      <alignment horizontal="left" readingOrder="1"/>
    </xf>
    <xf numFmtId="164" fontId="0" fillId="0" borderId="0" xfId="1" applyFont="1" applyFill="1" applyAlignment="1">
      <alignment horizontal="left" readingOrder="1"/>
    </xf>
    <xf numFmtId="164" fontId="0" fillId="2" borderId="0" xfId="1" applyFont="1" applyFill="1" applyAlignment="1">
      <alignment horizontal="left" readingOrder="1"/>
    </xf>
    <xf numFmtId="0" fontId="0" fillId="2" borderId="0" xfId="0" applyFill="1" applyAlignment="1">
      <alignment horizontal="left" readingOrder="1"/>
    </xf>
    <xf numFmtId="0" fontId="5" fillId="0" borderId="4" xfId="0" applyFont="1" applyBorder="1" applyAlignment="1">
      <alignment horizontal="left" vertical="top" wrapText="1"/>
    </xf>
    <xf numFmtId="0" fontId="0" fillId="2" borderId="0" xfId="0" applyFill="1"/>
    <xf numFmtId="0" fontId="0" fillId="0" borderId="5" xfId="0" applyBorder="1"/>
    <xf numFmtId="0" fontId="5" fillId="0" borderId="0" xfId="0" applyFont="1" applyAlignment="1">
      <alignment horizontal="left" vertical="top" wrapText="1"/>
    </xf>
    <xf numFmtId="0" fontId="5" fillId="0" borderId="0" xfId="0" applyFont="1" applyAlignment="1">
      <alignment horizontal="left" vertical="top"/>
    </xf>
    <xf numFmtId="14" fontId="5" fillId="0" borderId="0" xfId="0" applyNumberFormat="1" applyFont="1" applyAlignment="1">
      <alignment horizontal="left" vertical="top"/>
    </xf>
    <xf numFmtId="0" fontId="7" fillId="3" borderId="0" xfId="0" applyFont="1" applyFill="1" applyAlignment="1">
      <alignment horizontal="left" vertical="top" wrapText="1"/>
    </xf>
    <xf numFmtId="0" fontId="7" fillId="3" borderId="0" xfId="0" applyFont="1" applyFill="1" applyAlignment="1">
      <alignment horizontal="left" vertical="top"/>
    </xf>
    <xf numFmtId="14" fontId="7" fillId="3" borderId="0" xfId="0" applyNumberFormat="1" applyFont="1" applyFill="1" applyAlignment="1">
      <alignment horizontal="left" vertical="top"/>
    </xf>
    <xf numFmtId="0" fontId="2" fillId="3" borderId="0" xfId="0" applyFont="1" applyFill="1"/>
    <xf numFmtId="0" fontId="2" fillId="0" borderId="0" xfId="0" applyFont="1"/>
    <xf numFmtId="49" fontId="8" fillId="0" borderId="0" xfId="0" applyNumberFormat="1" applyFont="1" applyAlignment="1">
      <alignment horizontal="left" vertical="top" wrapText="1"/>
    </xf>
    <xf numFmtId="15" fontId="8" fillId="0" borderId="0" xfId="0" applyNumberFormat="1" applyFont="1" applyAlignment="1">
      <alignment horizontal="center" vertical="top" wrapText="1"/>
    </xf>
    <xf numFmtId="14" fontId="8" fillId="0" borderId="0" xfId="0" applyNumberFormat="1" applyFont="1" applyAlignment="1">
      <alignment horizontal="center" vertical="top" wrapText="1"/>
    </xf>
    <xf numFmtId="49" fontId="8" fillId="4" borderId="0" xfId="0" applyNumberFormat="1" applyFont="1" applyFill="1" applyAlignment="1">
      <alignment horizontal="left" vertical="top" wrapText="1"/>
    </xf>
    <xf numFmtId="15" fontId="8" fillId="4" borderId="0" xfId="0" applyNumberFormat="1" applyFont="1" applyFill="1" applyAlignment="1">
      <alignment horizontal="center" vertical="top" wrapText="1"/>
    </xf>
    <xf numFmtId="14" fontId="8" fillId="4" borderId="0" xfId="0" applyNumberFormat="1" applyFont="1" applyFill="1" applyAlignment="1">
      <alignment horizontal="center" vertical="top" wrapText="1"/>
    </xf>
    <xf numFmtId="0" fontId="0" fillId="4" borderId="0" xfId="0" applyFill="1"/>
    <xf numFmtId="0" fontId="0" fillId="4" borderId="2" xfId="0" applyFill="1" applyBorder="1"/>
    <xf numFmtId="49" fontId="9" fillId="3" borderId="0" xfId="0" applyNumberFormat="1" applyFont="1" applyFill="1" applyAlignment="1">
      <alignment horizontal="left" vertical="top" wrapText="1"/>
    </xf>
    <xf numFmtId="49" fontId="10" fillId="3" borderId="0" xfId="0" applyNumberFormat="1" applyFont="1" applyFill="1" applyAlignment="1">
      <alignment horizontal="left" vertical="top" wrapText="1"/>
    </xf>
    <xf numFmtId="15" fontId="9" fillId="3" borderId="0" xfId="0" applyNumberFormat="1" applyFont="1" applyFill="1" applyAlignment="1">
      <alignment horizontal="left" vertical="top" wrapText="1"/>
    </xf>
    <xf numFmtId="14" fontId="9" fillId="3" borderId="0" xfId="0" applyNumberFormat="1" applyFont="1" applyFill="1" applyAlignment="1">
      <alignment horizontal="left" vertical="top" wrapText="1"/>
    </xf>
    <xf numFmtId="0" fontId="11" fillId="3" borderId="0" xfId="0" applyFont="1" applyFill="1" applyAlignment="1">
      <alignment horizontal="left"/>
    </xf>
    <xf numFmtId="0" fontId="11" fillId="0" borderId="0" xfId="0" applyFont="1" applyAlignment="1">
      <alignment horizontal="left"/>
    </xf>
    <xf numFmtId="164" fontId="11" fillId="0" borderId="0" xfId="1" applyFont="1" applyFill="1" applyBorder="1" applyAlignment="1">
      <alignment horizontal="left"/>
    </xf>
    <xf numFmtId="164" fontId="0" fillId="3" borderId="0" xfId="1" applyFont="1" applyFill="1" applyBorder="1"/>
    <xf numFmtId="0" fontId="0" fillId="3" borderId="0" xfId="0" applyFill="1"/>
    <xf numFmtId="0" fontId="0" fillId="3" borderId="2" xfId="0" applyFill="1" applyBorder="1"/>
    <xf numFmtId="0" fontId="12" fillId="0" borderId="0" xfId="0" applyFont="1" applyAlignment="1">
      <alignment wrapText="1"/>
    </xf>
    <xf numFmtId="49" fontId="12" fillId="0" borderId="0" xfId="0" applyNumberFormat="1" applyFont="1" applyAlignment="1">
      <alignment wrapText="1"/>
    </xf>
    <xf numFmtId="15" fontId="13" fillId="0" borderId="0" xfId="0" applyNumberFormat="1" applyFont="1" applyAlignment="1">
      <alignment wrapText="1"/>
    </xf>
    <xf numFmtId="14" fontId="13" fillId="0" borderId="0" xfId="0" applyNumberFormat="1" applyFont="1" applyAlignment="1">
      <alignment wrapText="1"/>
    </xf>
    <xf numFmtId="14" fontId="13" fillId="0" borderId="0" xfId="1" applyNumberFormat="1" applyFont="1" applyBorder="1" applyAlignment="1">
      <alignment wrapText="1"/>
    </xf>
    <xf numFmtId="0" fontId="14" fillId="0" borderId="0" xfId="0" applyFont="1" applyAlignment="1">
      <alignment wrapText="1"/>
    </xf>
    <xf numFmtId="14" fontId="14" fillId="0" borderId="0" xfId="0" applyNumberFormat="1" applyFont="1" applyAlignment="1">
      <alignment wrapText="1"/>
    </xf>
    <xf numFmtId="49" fontId="13" fillId="0" borderId="0" xfId="0" applyNumberFormat="1" applyFont="1" applyAlignment="1">
      <alignment wrapText="1"/>
    </xf>
    <xf numFmtId="15" fontId="12" fillId="0" borderId="0" xfId="0" applyNumberFormat="1" applyFont="1" applyAlignment="1">
      <alignment wrapText="1"/>
    </xf>
    <xf numFmtId="0" fontId="15" fillId="0" borderId="0" xfId="0" applyFont="1" applyAlignment="1">
      <alignment wrapText="1"/>
    </xf>
    <xf numFmtId="0" fontId="16" fillId="0" borderId="0" xfId="0" applyFont="1" applyAlignment="1">
      <alignment horizontal="left" wrapText="1"/>
    </xf>
    <xf numFmtId="14" fontId="16" fillId="0" borderId="0" xfId="0" applyNumberFormat="1" applyFont="1" applyAlignment="1">
      <alignment horizontal="left" wrapText="1"/>
    </xf>
    <xf numFmtId="0" fontId="0" fillId="0" borderId="0" xfId="0" applyAlignment="1">
      <alignment vertical="top"/>
    </xf>
    <xf numFmtId="0" fontId="7" fillId="0" borderId="0" xfId="0" applyFont="1" applyAlignment="1">
      <alignment horizontal="left" vertical="top" wrapText="1"/>
    </xf>
    <xf numFmtId="14" fontId="7" fillId="0" borderId="0" xfId="0" applyNumberFormat="1" applyFont="1" applyAlignment="1">
      <alignment horizontal="left" vertical="top" wrapText="1"/>
    </xf>
    <xf numFmtId="14" fontId="5" fillId="0" borderId="0" xfId="0" applyNumberFormat="1" applyFont="1" applyAlignment="1">
      <alignment horizontal="left" vertical="center"/>
    </xf>
    <xf numFmtId="0" fontId="5" fillId="0" borderId="0" xfId="0" applyFont="1" applyAlignment="1">
      <alignment horizontal="left"/>
    </xf>
    <xf numFmtId="0" fontId="16" fillId="0" borderId="6" xfId="0" applyFont="1" applyBorder="1" applyAlignment="1">
      <alignment horizontal="left" wrapText="1"/>
    </xf>
    <xf numFmtId="0" fontId="0" fillId="0" borderId="7" xfId="0" applyBorder="1" applyAlignment="1">
      <alignment vertical="top"/>
    </xf>
    <xf numFmtId="0" fontId="7" fillId="0" borderId="0" xfId="0" applyFont="1" applyAlignment="1">
      <alignment horizontal="left"/>
    </xf>
    <xf numFmtId="0" fontId="6" fillId="2" borderId="0" xfId="0" applyFont="1" applyFill="1" applyAlignment="1" applyProtection="1">
      <alignment horizontal="left" vertical="top" wrapText="1" readingOrder="1"/>
      <protection locked="0"/>
    </xf>
    <xf numFmtId="14" fontId="6" fillId="2" borderId="0" xfId="0" applyNumberFormat="1" applyFont="1" applyFill="1" applyAlignment="1" applyProtection="1">
      <alignment horizontal="left" vertical="top" wrapText="1" readingOrder="1"/>
      <protection locked="0"/>
    </xf>
    <xf numFmtId="0" fontId="5" fillId="2" borderId="0" xfId="0" applyFont="1" applyFill="1" applyAlignment="1">
      <alignment horizontal="left" vertical="top" wrapText="1"/>
    </xf>
    <xf numFmtId="0" fontId="5" fillId="2" borderId="0" xfId="0" applyFont="1" applyFill="1" applyAlignment="1">
      <alignment horizontal="left" vertical="top"/>
    </xf>
    <xf numFmtId="14" fontId="5" fillId="2" borderId="0" xfId="0" applyNumberFormat="1" applyFont="1" applyFill="1" applyAlignment="1">
      <alignment horizontal="left" vertical="top"/>
    </xf>
    <xf numFmtId="0" fontId="5" fillId="0" borderId="0" xfId="0" applyFont="1" applyAlignment="1">
      <alignment vertical="top" wrapText="1"/>
    </xf>
    <xf numFmtId="0" fontId="20" fillId="0" borderId="0" xfId="0" applyFont="1"/>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1" xfId="1" applyFont="1" applyBorder="1" applyAlignment="1">
      <alignment horizontal="center" vertical="center"/>
    </xf>
    <xf numFmtId="164" fontId="4" fillId="0" borderId="3" xfId="1" applyFont="1" applyBorder="1" applyAlignment="1">
      <alignment horizontal="center" vertical="center"/>
    </xf>
    <xf numFmtId="164" fontId="4" fillId="0" borderId="0" xfId="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19" fillId="0" borderId="2" xfId="0" applyFont="1" applyBorder="1" applyAlignment="1">
      <alignment horizontal="right"/>
    </xf>
    <xf numFmtId="0" fontId="18" fillId="0" borderId="2" xfId="0" applyFont="1" applyBorder="1" applyAlignment="1">
      <alignment horizontal="left" vertical="top"/>
    </xf>
    <xf numFmtId="14" fontId="18" fillId="0" borderId="2" xfId="0" applyNumberFormat="1" applyFont="1" applyBorder="1" applyAlignment="1">
      <alignment horizontal="left" vertical="top"/>
    </xf>
    <xf numFmtId="0" fontId="20" fillId="0" borderId="2" xfId="0" applyFont="1" applyBorder="1"/>
    <xf numFmtId="0" fontId="21" fillId="0" borderId="0" xfId="0" applyFont="1"/>
    <xf numFmtId="14" fontId="21" fillId="0" borderId="0" xfId="0" applyNumberFormat="1" applyFont="1"/>
    <xf numFmtId="17" fontId="22" fillId="0" borderId="7" xfId="0" applyNumberFormat="1" applyFont="1" applyBorder="1" applyAlignment="1">
      <alignment horizontal="center" wrapText="1"/>
    </xf>
    <xf numFmtId="164" fontId="0" fillId="0" borderId="0" xfId="1" applyFont="1" applyAlignment="1">
      <alignment horizontal="left" wrapText="1"/>
    </xf>
    <xf numFmtId="164" fontId="21" fillId="0" borderId="0" xfId="1" applyFont="1" applyAlignment="1">
      <alignment horizontal="left"/>
    </xf>
    <xf numFmtId="164" fontId="4" fillId="0" borderId="2" xfId="1" applyFont="1" applyBorder="1" applyAlignment="1">
      <alignment horizontal="left" wrapText="1"/>
    </xf>
    <xf numFmtId="164" fontId="22" fillId="0" borderId="2" xfId="1" applyFont="1" applyBorder="1" applyAlignment="1">
      <alignment horizontal="left"/>
    </xf>
    <xf numFmtId="164" fontId="5" fillId="0" borderId="0" xfId="1" applyFont="1" applyBorder="1" applyAlignment="1">
      <alignment horizontal="left"/>
    </xf>
    <xf numFmtId="164" fontId="6" fillId="2" borderId="0" xfId="1" applyFont="1" applyFill="1" applyBorder="1" applyAlignment="1" applyProtection="1">
      <alignment horizontal="left" wrapText="1" readingOrder="1"/>
      <protection locked="0"/>
    </xf>
    <xf numFmtId="164" fontId="5" fillId="2" borderId="0" xfId="1" applyFont="1" applyFill="1" applyBorder="1" applyAlignment="1">
      <alignment horizontal="left"/>
    </xf>
    <xf numFmtId="164" fontId="7" fillId="3" borderId="0" xfId="1" applyFont="1" applyFill="1" applyBorder="1" applyAlignment="1">
      <alignment horizontal="left"/>
    </xf>
    <xf numFmtId="164" fontId="8" fillId="0" borderId="0" xfId="1" applyFont="1" applyBorder="1" applyAlignment="1">
      <alignment horizontal="left" wrapText="1"/>
    </xf>
    <xf numFmtId="164" fontId="8" fillId="4" borderId="0" xfId="1" applyFont="1" applyFill="1" applyBorder="1" applyAlignment="1">
      <alignment horizontal="left" wrapText="1"/>
    </xf>
    <xf numFmtId="164" fontId="9" fillId="3" borderId="0" xfId="1" applyFont="1" applyFill="1" applyBorder="1" applyAlignment="1">
      <alignment horizontal="left" wrapText="1"/>
    </xf>
    <xf numFmtId="164" fontId="13" fillId="0" borderId="0" xfId="1" applyFont="1" applyBorder="1" applyAlignment="1">
      <alignment horizontal="left" wrapText="1"/>
    </xf>
    <xf numFmtId="164" fontId="14" fillId="0" borderId="0" xfId="1" applyFont="1" applyBorder="1" applyAlignment="1">
      <alignment horizontal="left" wrapText="1"/>
    </xf>
    <xf numFmtId="4" fontId="12" fillId="0" borderId="0" xfId="0" applyNumberFormat="1" applyFont="1" applyAlignment="1">
      <alignment horizontal="left" wrapText="1"/>
    </xf>
    <xf numFmtId="164" fontId="16" fillId="0" borderId="0" xfId="1" applyFont="1" applyBorder="1" applyAlignment="1">
      <alignment horizontal="left" wrapText="1"/>
    </xf>
    <xf numFmtId="164" fontId="7" fillId="0" borderId="0" xfId="1" applyFont="1" applyBorder="1" applyAlignment="1">
      <alignment horizontal="left" wrapText="1"/>
    </xf>
    <xf numFmtId="164" fontId="5" fillId="0" borderId="0" xfId="1" applyFont="1" applyAlignment="1">
      <alignment horizontal="left" wrapText="1"/>
    </xf>
    <xf numFmtId="2" fontId="8" fillId="0" borderId="0" xfId="1" applyNumberFormat="1" applyFont="1" applyBorder="1" applyAlignment="1">
      <alignment horizontal="right" wrapText="1"/>
    </xf>
    <xf numFmtId="2" fontId="8" fillId="4" borderId="0" xfId="1" applyNumberFormat="1" applyFont="1" applyFill="1" applyBorder="1" applyAlignment="1">
      <alignment horizontal="right" wrapText="1"/>
    </xf>
    <xf numFmtId="164" fontId="8" fillId="0" borderId="0" xfId="1" applyFont="1" applyBorder="1" applyAlignment="1">
      <alignment horizontal="right" wrapText="1"/>
    </xf>
    <xf numFmtId="2" fontId="0" fillId="0" borderId="0" xfId="1" applyNumberFormat="1" applyFont="1" applyAlignment="1">
      <alignment horizontal="right"/>
    </xf>
    <xf numFmtId="2" fontId="21" fillId="0" borderId="0" xfId="1" applyNumberFormat="1" applyFont="1" applyAlignment="1">
      <alignment horizontal="right"/>
    </xf>
    <xf numFmtId="17" fontId="22" fillId="0" borderId="7" xfId="0" applyNumberFormat="1" applyFont="1" applyBorder="1" applyAlignment="1">
      <alignment horizontal="right" wrapText="1"/>
    </xf>
    <xf numFmtId="2" fontId="4" fillId="0" borderId="2" xfId="1" applyNumberFormat="1" applyFont="1" applyBorder="1" applyAlignment="1">
      <alignment horizontal="right" wrapText="1"/>
    </xf>
    <xf numFmtId="2" fontId="0" fillId="0" borderId="0" xfId="1" applyNumberFormat="1" applyFont="1" applyBorder="1" applyAlignment="1">
      <alignment horizontal="right"/>
    </xf>
    <xf numFmtId="2" fontId="0" fillId="2" borderId="0" xfId="1" applyNumberFormat="1" applyFont="1" applyFill="1" applyBorder="1" applyAlignment="1">
      <alignment horizontal="right"/>
    </xf>
    <xf numFmtId="2" fontId="2" fillId="3" borderId="0" xfId="1" applyNumberFormat="1" applyFont="1" applyFill="1" applyBorder="1" applyAlignment="1">
      <alignment horizontal="right"/>
    </xf>
    <xf numFmtId="2" fontId="9" fillId="3" borderId="0" xfId="1" applyNumberFormat="1" applyFont="1" applyFill="1" applyBorder="1" applyAlignment="1">
      <alignment horizontal="right" wrapText="1"/>
    </xf>
    <xf numFmtId="2" fontId="13" fillId="0" borderId="0" xfId="1" applyNumberFormat="1" applyFont="1" applyBorder="1" applyAlignment="1">
      <alignment horizontal="right" wrapText="1"/>
    </xf>
    <xf numFmtId="2" fontId="14" fillId="0" borderId="0" xfId="1" applyNumberFormat="1" applyFont="1" applyBorder="1" applyAlignment="1">
      <alignment horizontal="right" wrapText="1"/>
    </xf>
    <xf numFmtId="2" fontId="11" fillId="0" borderId="0" xfId="1" applyNumberFormat="1" applyFont="1" applyBorder="1" applyAlignment="1">
      <alignment horizontal="right"/>
    </xf>
    <xf numFmtId="0" fontId="18" fillId="0" borderId="2" xfId="0" applyFont="1" applyBorder="1" applyAlignment="1" applyProtection="1">
      <alignment horizontal="left" wrapText="1" readingOrder="1"/>
      <protection locked="0"/>
    </xf>
    <xf numFmtId="0" fontId="23" fillId="0" borderId="0" xfId="0" applyFont="1" applyAlignment="1">
      <alignment wrapText="1"/>
    </xf>
    <xf numFmtId="14" fontId="20" fillId="0" borderId="0" xfId="0" applyNumberFormat="1" applyFont="1" applyAlignment="1">
      <alignment horizontal="left" vertical="center"/>
    </xf>
    <xf numFmtId="0" fontId="18" fillId="0" borderId="0" xfId="0" applyFont="1"/>
    <xf numFmtId="0" fontId="18" fillId="0" borderId="2" xfId="0" applyFont="1" applyBorder="1" applyAlignment="1">
      <alignment horizontal="left"/>
    </xf>
    <xf numFmtId="0" fontId="18" fillId="0" borderId="2" xfId="0" applyFont="1" applyBorder="1" applyAlignment="1">
      <alignment vertical="center"/>
    </xf>
    <xf numFmtId="164" fontId="18" fillId="0" borderId="2" xfId="1" applyFont="1" applyBorder="1" applyAlignment="1">
      <alignment horizontal="right" wrapText="1"/>
    </xf>
    <xf numFmtId="14" fontId="18" fillId="0" borderId="2" xfId="0" applyNumberFormat="1" applyFont="1" applyBorder="1" applyAlignment="1">
      <alignment horizontal="left"/>
    </xf>
    <xf numFmtId="2" fontId="18" fillId="0" borderId="2" xfId="1" applyNumberFormat="1" applyFont="1" applyBorder="1" applyAlignment="1">
      <alignment horizontal="right"/>
    </xf>
    <xf numFmtId="0" fontId="18" fillId="0" borderId="0" xfId="0" applyFont="1" applyAlignment="1">
      <alignment horizontal="left"/>
    </xf>
    <xf numFmtId="0" fontId="18" fillId="0" borderId="2" xfId="0" applyFont="1" applyBorder="1"/>
    <xf numFmtId="14" fontId="0" fillId="0" borderId="0" xfId="0" applyNumberFormat="1" applyAlignment="1">
      <alignment wrapText="1"/>
    </xf>
    <xf numFmtId="17" fontId="22" fillId="0" borderId="7" xfId="0" applyNumberFormat="1" applyFont="1" applyBorder="1" applyAlignment="1">
      <alignment wrapText="1"/>
    </xf>
    <xf numFmtId="14" fontId="4" fillId="0" borderId="2" xfId="0" applyNumberFormat="1" applyFont="1" applyBorder="1" applyAlignment="1">
      <alignment vertical="center" wrapText="1"/>
    </xf>
    <xf numFmtId="14" fontId="18" fillId="0" borderId="2" xfId="0" applyNumberFormat="1" applyFont="1" applyBorder="1" applyAlignment="1">
      <alignment wrapText="1"/>
    </xf>
    <xf numFmtId="14" fontId="20" fillId="0" borderId="2" xfId="0" applyNumberFormat="1" applyFont="1" applyBorder="1" applyAlignment="1">
      <alignment vertical="top" wrapText="1"/>
    </xf>
    <xf numFmtId="14" fontId="0" fillId="0" borderId="0" xfId="0" applyNumberFormat="1" applyAlignment="1">
      <alignment vertical="top" wrapText="1"/>
    </xf>
    <xf numFmtId="14" fontId="0" fillId="2" borderId="0" xfId="0" applyNumberFormat="1" applyFill="1" applyAlignment="1">
      <alignment vertical="top"/>
    </xf>
    <xf numFmtId="14" fontId="2" fillId="3" borderId="0" xfId="0" applyNumberFormat="1" applyFont="1" applyFill="1" applyAlignment="1">
      <alignment vertical="top" wrapText="1"/>
    </xf>
    <xf numFmtId="14" fontId="8" fillId="0" borderId="0" xfId="1" applyNumberFormat="1" applyFont="1" applyBorder="1" applyAlignment="1">
      <alignment vertical="top" wrapText="1"/>
    </xf>
    <xf numFmtId="14" fontId="8" fillId="4" borderId="0" xfId="1" applyNumberFormat="1" applyFont="1" applyFill="1" applyBorder="1" applyAlignment="1">
      <alignment vertical="top" wrapText="1"/>
    </xf>
    <xf numFmtId="14" fontId="9" fillId="3" borderId="0" xfId="1" applyNumberFormat="1" applyFont="1" applyFill="1" applyBorder="1" applyAlignment="1">
      <alignment vertical="top" wrapText="1"/>
    </xf>
    <xf numFmtId="14" fontId="11" fillId="0" borderId="0" xfId="0" applyNumberFormat="1" applyFont="1" applyAlignment="1">
      <alignment vertical="top" wrapText="1"/>
    </xf>
    <xf numFmtId="14" fontId="17" fillId="0" borderId="0" xfId="0" applyNumberFormat="1" applyFont="1" applyAlignment="1">
      <alignment wrapText="1"/>
    </xf>
    <xf numFmtId="14" fontId="7" fillId="0" borderId="0" xfId="0" applyNumberFormat="1" applyFont="1" applyAlignment="1">
      <alignment vertical="top" wrapText="1"/>
    </xf>
    <xf numFmtId="14" fontId="5" fillId="0" borderId="0" xfId="0" applyNumberFormat="1" applyFont="1" applyAlignment="1">
      <alignment wrapText="1"/>
    </xf>
    <xf numFmtId="164" fontId="22" fillId="2" borderId="2" xfId="1" applyFont="1" applyFill="1" applyBorder="1" applyAlignment="1">
      <alignment horizontal="right" wrapText="1"/>
    </xf>
    <xf numFmtId="0" fontId="23" fillId="0" borderId="2" xfId="0" applyFont="1" applyBorder="1" applyAlignment="1">
      <alignment wrapText="1"/>
    </xf>
    <xf numFmtId="164" fontId="4" fillId="0" borderId="2" xfId="1" applyFont="1" applyBorder="1" applyAlignment="1">
      <alignment horizontal="center" wrapText="1"/>
    </xf>
    <xf numFmtId="0" fontId="18" fillId="0" borderId="5" xfId="0" applyFont="1" applyBorder="1" applyAlignment="1">
      <alignment horizontal="left" vertical="top" wrapText="1"/>
    </xf>
    <xf numFmtId="14" fontId="24" fillId="0" borderId="0" xfId="0" applyNumberFormat="1" applyFont="1" applyAlignment="1">
      <alignment horizontal="left" vertical="center"/>
    </xf>
    <xf numFmtId="0" fontId="18" fillId="0" borderId="2" xfId="0" applyFont="1" applyBorder="1" applyAlignment="1">
      <alignment horizontal="left" vertical="center"/>
    </xf>
    <xf numFmtId="0" fontId="18" fillId="0" borderId="2" xfId="0" applyFont="1" applyBorder="1" applyAlignment="1">
      <alignment wrapText="1"/>
    </xf>
    <xf numFmtId="14" fontId="18" fillId="0" borderId="2" xfId="0" applyNumberFormat="1" applyFont="1" applyBorder="1"/>
    <xf numFmtId="164" fontId="18" fillId="0" borderId="2" xfId="1" applyFont="1" applyBorder="1" applyAlignment="1">
      <alignment wrapText="1"/>
    </xf>
    <xf numFmtId="2" fontId="18" fillId="0" borderId="2" xfId="1" applyNumberFormat="1" applyFont="1" applyBorder="1" applyAlignment="1">
      <alignment wrapText="1"/>
    </xf>
    <xf numFmtId="0" fontId="18" fillId="0" borderId="2" xfId="0" applyFont="1" applyBorder="1" applyAlignment="1" applyProtection="1">
      <alignment wrapText="1" readingOrder="1"/>
      <protection locked="0"/>
    </xf>
    <xf numFmtId="0" fontId="18" fillId="0" borderId="2" xfId="0" applyFont="1" applyBorder="1" applyAlignment="1" applyProtection="1">
      <alignment wrapText="1" readingOrder="1"/>
      <protection locked="0" hidden="1"/>
    </xf>
    <xf numFmtId="0" fontId="23" fillId="0" borderId="1" xfId="0" applyFont="1" applyBorder="1"/>
    <xf numFmtId="164" fontId="18" fillId="0" borderId="2" xfId="1" applyFont="1" applyFill="1" applyBorder="1" applyAlignment="1">
      <alignment wrapText="1"/>
    </xf>
    <xf numFmtId="0" fontId="22" fillId="0" borderId="0" xfId="0" applyFont="1" applyAlignment="1">
      <alignment horizontal="center" wrapText="1"/>
    </xf>
    <xf numFmtId="17" fontId="22" fillId="0" borderId="0" xfId="0" applyNumberFormat="1"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'MARZO 2024'!$C$13</c:f>
              <c:strCache>
                <c:ptCount val="1"/>
                <c:pt idx="0">
                  <c:v>FACTURA No.</c:v>
                </c:pt>
              </c:strCache>
            </c:strRef>
          </c:tx>
          <c:spPr>
            <a:solidFill>
              <a:schemeClr val="accent1"/>
            </a:solidFill>
            <a:ln>
              <a:noFill/>
            </a:ln>
            <a:effectLst/>
          </c:spPr>
          <c:invertIfNegative val="0"/>
          <c:cat>
            <c:multiLvlStrRef>
              <c:f>'MARZO 2024'!$A$21:$B$55</c:f>
              <c:multiLvlStrCache>
                <c:ptCount val="35"/>
                <c:lvl>
                  <c:pt idx="0">
                    <c:v>COMPRA DE FLORES PARA EL DESPACHO DEL MINISTERIO DE LA MUJER</c:v>
                  </c:pt>
                  <c:pt idx="1">
                    <c:v>Servicio de Difusión de publirreportaje Mujer, Poder y Éxito, para promover los servicios del Ministerio de la Mujer.</c:v>
                  </c:pt>
                  <c:pt idx="2">
                    <c:v>SERVICIO DE RENOVACIÓN DE SUSCRIPCIONES EN PERIÓDICOS DE CIRCULACIÓN NACIONAL POR UN PERIODO DE UN AÑO.</c:v>
                  </c:pt>
                  <c:pt idx="3">
                    <c:v>COMPRA DE CARPETAS PARA SER UTILIZADAS EN LA DIRECCION DE COMUNICACIONES DE ESTE MINISTERIO.</c:v>
                  </c:pt>
                  <c:pt idx="4">
                    <c:v>SERVICIO DE LAVADO Y PLANCHADO, PARA LOS MANTELES Y TOPES DE USO DEL MINISTERIO. </c:v>
                  </c:pt>
                  <c:pt idx="5">
                    <c:v>SERVICIO DE ADQUISICIÓN DE CORONA Y ARREGLO DE FLORES PARA USO DEL MINISTERIO.</c:v>
                  </c:pt>
                  <c:pt idx="6">
                    <c:v>SERVICIO DE ADQUISICIÓN DE CORONA Y ARREGLO DE FLORES PARA USO DEL MINISTERIO.</c:v>
                  </c:pt>
                  <c:pt idx="7">
                    <c:v>SERVICIO DE ADQUISICIÓN DE CORONA Y ARREGLO DE FLORES PARA USO DEL MINISTERIO.</c:v>
                  </c:pt>
                  <c:pt idx="8">
                    <c:v>SERVICIO DE ADQUISICIÓN DE CORONA Y ARREGLO DE FLORES PARA USO DEL MINISTERIO.</c:v>
                  </c:pt>
                  <c:pt idx="9">
                    <c:v>COMPRA MATERIALES DESECHABLES Y DE LIMPIEZA PARA LA SEDE CENTRAL, LAS OPM, OMM Y DEMÁS OFICINAS DE ESTE MINISTERIO </c:v>
                  </c:pt>
                  <c:pt idx="10">
                    <c:v>COMPRA DE BOTELLONES DE AGUA, PARA SER UTILIZADO EN LA SEDE CENTRAL Y EN LAS DIFERENTES LOCALIDADES DE ESTE MINISTERIO.</c:v>
                  </c:pt>
                  <c:pt idx="11">
                    <c:v>COMPRA MOBILIARIOS Y EQUIPOS DE SALÓN DE BELLEZA, PARA EL CENTRO ANIBEL GONZÁLEZ Y LAS CASAS DE ACOGIDA</c:v>
                  </c:pt>
                  <c:pt idx="12">
                    <c:v>CONTRATACIÓN DE STREAMING Y COBERTURA FOTOGRÁFICA PARA LA MEDALLA AL MÉRITO DE LA MUJER DOMINICANA 2024</c:v>
                  </c:pt>
                  <c:pt idx="13">
                    <c:v>COMPRA DE AIRES ACONDICIONADOS PARA EL USO EN LA SEDE DE LA MÁXIMO GÓMEZ DE ESTE MINISTERIO.</c:v>
                  </c:pt>
                  <c:pt idx="14">
                    <c:v>COMPRA DE ARTÍCULOS FERRETEROS PARA EL CENTRO ANIBEL GONZÁLEZ Y CASAS DE ACOGIDA.</c:v>
                  </c:pt>
                  <c:pt idx="15">
                    <c:v>COMPRA DE MATERIALES DE PLOMERÍA Y BOMBA DE AGUA PARA SER UTILIZADOS EN LA OFICINA PROVINCIAL DE BOCA CHICA Y EN EL CENTRO ZORAIDA HEREDIA VIUDA SUNCAR.</c:v>
                  </c:pt>
                  <c:pt idx="16">
                    <c:v>SERVICIO DE REFRIGERIO PARA EL ACTO DE CONMEMORACION DEL DÍA INTERNAIONAL DE LA MUJER. A CELEBRARSE EN SAN JOSE DE LAS MATAS, EL 15 DE MARZO 2024 </c:v>
                  </c:pt>
                  <c:pt idx="17">
                    <c:v>SERVICIO DE REFRIGERIO PARA LAS PERSONAS QUE ASISTIERAN AL ACTO DE CONMEMORACIÓN DEL DÍA INTERNACIONAL DE LA MUJER, EN LAS PROVINCIAS, MONTECRISTI, DAJABON, VALVERDE MAÓ.</c:v>
                  </c:pt>
                  <c:pt idx="18">
                    <c:v>SERVICIO DE REFRIGERIO PARA LAS PERSONAS QUE ASISTIERAN AL ACTO DE CONMEMORACIÓN DEL DÍA INTERNACIONAL DE LA MUJER, QUE  SE REALIZARÁ EN EL AYUNTAMIENTO MUNICIPAL DE SANTIAGO  RODRÍGUEZ, EL DIA 8.</c:v>
                  </c:pt>
                  <c:pt idx="19">
                    <c:v>SERVICIO DE IMPRESIÓN DE INVITACIONES PARA MEDALLA AL MERITO DE LA MUJER DOMINICANA 2024.</c:v>
                  </c:pt>
                  <c:pt idx="20">
                    <c:v>Servicio de Impresión de Pulseras para la Jornada Semana Santa sin Violencia es Posible. (FONDOS C-PREV.)</c:v>
                  </c:pt>
                  <c:pt idx="21">
                    <c:v>SERVICIO DE CATERING PARA EL ACTO DE FIRMA DEL ACUERDO INTERINSTITUCIONAL ENTRE EL MINISTERIO DE LA MUJER Y CASA COMUNITARIAS DE JUSTICIA, DIA 1 DE FEBRERO 2024</c:v>
                  </c:pt>
                  <c:pt idx="22">
                    <c:v>SERVICIO DE IMPRESIÓN Y CONFECCIÓN DE MATERIALES PROMOCIONALES PARA EL BONO MUJER, QUE SERÁ UTILIZADO EN LOS PROYECTOS HABITACIONALES DEL PLAN NACIONAL DE VIVIENDA FAMILIA FELIZ.</c:v>
                  </c:pt>
                  <c:pt idx="23">
                    <c:v>COMPRA DE PRODUCTOS QUÍMICOS PARA LA LIMPIEZA DE LAS PISCINAS DE LAS CASAS DE ACOGIDA Y EL CENTRO ANIBEL GONZÁLEZ. </c:v>
                  </c:pt>
                  <c:pt idx="24">
                    <c:v>SERVICIO DE MENSAJERÍA EXTERNA PARA LA DISTRIBUCIÓN DE LAS INVITACIONES DEL “ACTO SOLEMNE DE MEDALLA AL MÉRITO 2024”.</c:v>
                  </c:pt>
                  <c:pt idx="25">
                    <c:v>SOLICITUD DE CONFECCIÓN E IMPRESIÓN DE SUERAS PARA LA JORNADA "SEMANA SANTA SIN VIOLENCIA" DEL MINISTERIO DE LA MUJER.</c:v>
                  </c:pt>
                  <c:pt idx="26">
                    <c:v>COMPRA DE TEXTILES PARA LAS CASAS DE ACOGIDA Y EL CENTRO ANIBEL GONZÁLEZ</c:v>
                  </c:pt>
                  <c:pt idx="27">
                    <c:v>SERVICIO DE REFRIGERIO PARA LAS PERSONAS QUE PARTICIPARÁN EN EL ACTO DE CONMEMORACIÓN DEL DÍA INTERNACIONAL DE LA MUJER, CON EL TEMA “EMPODERAMIENTO DE LA MUJER” EL DÍA 01 DE MARZO 2024.</c:v>
                  </c:pt>
                  <c:pt idx="28">
                    <c:v>COMPRA DE LECHE PARA EL CENTRO ANIBEL GONZÁLEZ Y LAS CASAS DE ACOGIDA.</c:v>
                  </c:pt>
                  <c:pt idx="29">
                    <c:v>SERVICIO DE FUMIGACION PARA LAS CASAS DE ACOGIDAS Y EL CENTRO ANIBEL GONZALEZ. (pagar con fondos casa de acogida)</c:v>
                  </c:pt>
                  <c:pt idx="30">
                    <c:v>COMPRA DE DESHUMIFICADORES PARA LAS CASAS DE ACOGIDA Y EL CENTRO ANIBEL GONZALEZ.</c:v>
                  </c:pt>
                  <c:pt idx="31">
                    <c:v>SERVICIO DE REFRIGERIO PARA LAS PERSONAS QUE ASISTIERAN AL ACTO DE CONMEMORACIÓN DEL DÍA INTERNACIONAL DE LA MUJER, EL DÍA 8 EN VILLA MELLA Y EL DÍA 13 EN LA CASA CULTURAL DE HAINA EN MARZO DEL 2024.</c:v>
                  </c:pt>
                  <c:pt idx="34">
                    <c:v>TOTALES</c:v>
                  </c:pt>
                </c:lvl>
                <c:lvl>
                  <c:pt idx="0">
                    <c:v>Anthuriana Dominicana, SRL</c:v>
                  </c:pt>
                  <c:pt idx="1">
                    <c:v>Mercado Media Network, SRL</c:v>
                  </c:pt>
                  <c:pt idx="2">
                    <c:v>Nueva Editora La Información, SRL (Periódico La Información)</c:v>
                  </c:pt>
                  <c:pt idx="3">
                    <c:v>PS&amp;S, Proveedora de Servicios &amp; Suministros de Oficina, SRL</c:v>
                  </c:pt>
                  <c:pt idx="4">
                    <c:v>Lavandería Royal, SRL</c:v>
                  </c:pt>
                  <c:pt idx="5">
                    <c:v>Floristería Zuniflor, SRL</c:v>
                  </c:pt>
                  <c:pt idx="6">
                    <c:v>Floristería Zuniflor, SRL</c:v>
                  </c:pt>
                  <c:pt idx="7">
                    <c:v>Floristería Zuniflor, SRL</c:v>
                  </c:pt>
                  <c:pt idx="8">
                    <c:v>Floristería Zuniflor, SRL</c:v>
                  </c:pt>
                  <c:pt idx="9">
                    <c:v>GTG Industrial, SRL</c:v>
                  </c:pt>
                  <c:pt idx="10">
                    <c:v>Estrella Roja, SRL</c:v>
                  </c:pt>
                  <c:pt idx="11">
                    <c:v>Supligensa, SRL</c:v>
                  </c:pt>
                  <c:pt idx="12">
                    <c:v>CTAV, SRL</c:v>
                  </c:pt>
                  <c:pt idx="13">
                    <c:v>Refriclima HF, SRL</c:v>
                  </c:pt>
                  <c:pt idx="14">
                    <c:v>Mundo Industrial, SRL</c:v>
                  </c:pt>
                  <c:pt idx="15">
                    <c:v>B&amp;E Electricos y Plomeria, SRL</c:v>
                  </c:pt>
                  <c:pt idx="16">
                    <c:v>D' Sanson Exquisiteces-Alquileres, SRL</c:v>
                  </c:pt>
                  <c:pt idx="17">
                    <c:v>D' Sanson Exquisiteces-Alquileres, SRL</c:v>
                  </c:pt>
                  <c:pt idx="18">
                    <c:v>D' Sanson Exquisiteces-Alquileres, SRL</c:v>
                  </c:pt>
                  <c:pt idx="19">
                    <c:v>Impresos Tres Tintas, SRL</c:v>
                  </c:pt>
                  <c:pt idx="20">
                    <c:v>Publioffice Camsanch, SRL</c:v>
                  </c:pt>
                  <c:pt idx="21">
                    <c:v>Merca Del Atlántico, SRL</c:v>
                  </c:pt>
                  <c:pt idx="22">
                    <c:v>Tharimza Business Group, SRL</c:v>
                  </c:pt>
                  <c:pt idx="23">
                    <c:v>Comercial UP, SRL</c:v>
                  </c:pt>
                  <c:pt idx="24">
                    <c:v>Eco Mensajería, SAS</c:v>
                  </c:pt>
                  <c:pt idx="25">
                    <c:v>MJP Promotion Group, SRL</c:v>
                  </c:pt>
                  <c:pt idx="26">
                    <c:v>Popularidades Comerciales-POPCOM, SRL</c:v>
                  </c:pt>
                  <c:pt idx="27">
                    <c:v>D' Bolkis Fast Food, SRL</c:v>
                  </c:pt>
                  <c:pt idx="28">
                    <c:v>JGD Multiservices, SRL</c:v>
                  </c:pt>
                  <c:pt idx="29">
                    <c:v>Mantersa SRL</c:v>
                  </c:pt>
                  <c:pt idx="30">
                    <c:v>Servicios Electricos Profesionales Serpronal, SRL</c:v>
                  </c:pt>
                  <c:pt idx="31">
                    <c:v>Vibranza Variedades Y Events, S.R.L</c:v>
                  </c:pt>
                </c:lvl>
              </c:multiLvlStrCache>
            </c:multiLvlStrRef>
          </c:cat>
          <c:val>
            <c:numRef>
              <c:f>'MARZO 2024'!$C$21:$C$55</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0-E73B-4003-81A1-234CB9A89307}"/>
            </c:ext>
          </c:extLst>
        </c:ser>
        <c:ser>
          <c:idx val="1"/>
          <c:order val="1"/>
          <c:tx>
            <c:strRef>
              <c:f>'MARZO 2024'!$D$13</c:f>
              <c:strCache>
                <c:ptCount val="1"/>
                <c:pt idx="0">
                  <c:v>FECHA DE FACTURA</c:v>
                </c:pt>
              </c:strCache>
            </c:strRef>
          </c:tx>
          <c:spPr>
            <a:solidFill>
              <a:schemeClr val="accent2"/>
            </a:solidFill>
            <a:ln>
              <a:noFill/>
            </a:ln>
            <a:effectLst/>
          </c:spPr>
          <c:invertIfNegative val="0"/>
          <c:cat>
            <c:multiLvlStrRef>
              <c:f>'MARZO 2024'!$A$21:$B$55</c:f>
              <c:multiLvlStrCache>
                <c:ptCount val="35"/>
                <c:lvl>
                  <c:pt idx="0">
                    <c:v>COMPRA DE FLORES PARA EL DESPACHO DEL MINISTERIO DE LA MUJER</c:v>
                  </c:pt>
                  <c:pt idx="1">
                    <c:v>Servicio de Difusión de publirreportaje Mujer, Poder y Éxito, para promover los servicios del Ministerio de la Mujer.</c:v>
                  </c:pt>
                  <c:pt idx="2">
                    <c:v>SERVICIO DE RENOVACIÓN DE SUSCRIPCIONES EN PERIÓDICOS DE CIRCULACIÓN NACIONAL POR UN PERIODO DE UN AÑO.</c:v>
                  </c:pt>
                  <c:pt idx="3">
                    <c:v>COMPRA DE CARPETAS PARA SER UTILIZADAS EN LA DIRECCION DE COMUNICACIONES DE ESTE MINISTERIO.</c:v>
                  </c:pt>
                  <c:pt idx="4">
                    <c:v>SERVICIO DE LAVADO Y PLANCHADO, PARA LOS MANTELES Y TOPES DE USO DEL MINISTERIO. </c:v>
                  </c:pt>
                  <c:pt idx="5">
                    <c:v>SERVICIO DE ADQUISICIÓN DE CORONA Y ARREGLO DE FLORES PARA USO DEL MINISTERIO.</c:v>
                  </c:pt>
                  <c:pt idx="6">
                    <c:v>SERVICIO DE ADQUISICIÓN DE CORONA Y ARREGLO DE FLORES PARA USO DEL MINISTERIO.</c:v>
                  </c:pt>
                  <c:pt idx="7">
                    <c:v>SERVICIO DE ADQUISICIÓN DE CORONA Y ARREGLO DE FLORES PARA USO DEL MINISTERIO.</c:v>
                  </c:pt>
                  <c:pt idx="8">
                    <c:v>SERVICIO DE ADQUISICIÓN DE CORONA Y ARREGLO DE FLORES PARA USO DEL MINISTERIO.</c:v>
                  </c:pt>
                  <c:pt idx="9">
                    <c:v>COMPRA MATERIALES DESECHABLES Y DE LIMPIEZA PARA LA SEDE CENTRAL, LAS OPM, OMM Y DEMÁS OFICINAS DE ESTE MINISTERIO </c:v>
                  </c:pt>
                  <c:pt idx="10">
                    <c:v>COMPRA DE BOTELLONES DE AGUA, PARA SER UTILIZADO EN LA SEDE CENTRAL Y EN LAS DIFERENTES LOCALIDADES DE ESTE MINISTERIO.</c:v>
                  </c:pt>
                  <c:pt idx="11">
                    <c:v>COMPRA MOBILIARIOS Y EQUIPOS DE SALÓN DE BELLEZA, PARA EL CENTRO ANIBEL GONZÁLEZ Y LAS CASAS DE ACOGIDA</c:v>
                  </c:pt>
                  <c:pt idx="12">
                    <c:v>CONTRATACIÓN DE STREAMING Y COBERTURA FOTOGRÁFICA PARA LA MEDALLA AL MÉRITO DE LA MUJER DOMINICANA 2024</c:v>
                  </c:pt>
                  <c:pt idx="13">
                    <c:v>COMPRA DE AIRES ACONDICIONADOS PARA EL USO EN LA SEDE DE LA MÁXIMO GÓMEZ DE ESTE MINISTERIO.</c:v>
                  </c:pt>
                  <c:pt idx="14">
                    <c:v>COMPRA DE ARTÍCULOS FERRETEROS PARA EL CENTRO ANIBEL GONZÁLEZ Y CASAS DE ACOGIDA.</c:v>
                  </c:pt>
                  <c:pt idx="15">
                    <c:v>COMPRA DE MATERIALES DE PLOMERÍA Y BOMBA DE AGUA PARA SER UTILIZADOS EN LA OFICINA PROVINCIAL DE BOCA CHICA Y EN EL CENTRO ZORAIDA HEREDIA VIUDA SUNCAR.</c:v>
                  </c:pt>
                  <c:pt idx="16">
                    <c:v>SERVICIO DE REFRIGERIO PARA EL ACTO DE CONMEMORACION DEL DÍA INTERNAIONAL DE LA MUJER. A CELEBRARSE EN SAN JOSE DE LAS MATAS, EL 15 DE MARZO 2024 </c:v>
                  </c:pt>
                  <c:pt idx="17">
                    <c:v>SERVICIO DE REFRIGERIO PARA LAS PERSONAS QUE ASISTIERAN AL ACTO DE CONMEMORACIÓN DEL DÍA INTERNACIONAL DE LA MUJER, EN LAS PROVINCIAS, MONTECRISTI, DAJABON, VALVERDE MAÓ.</c:v>
                  </c:pt>
                  <c:pt idx="18">
                    <c:v>SERVICIO DE REFRIGERIO PARA LAS PERSONAS QUE ASISTIERAN AL ACTO DE CONMEMORACIÓN DEL DÍA INTERNACIONAL DE LA MUJER, QUE  SE REALIZARÁ EN EL AYUNTAMIENTO MUNICIPAL DE SANTIAGO  RODRÍGUEZ, EL DIA 8.</c:v>
                  </c:pt>
                  <c:pt idx="19">
                    <c:v>SERVICIO DE IMPRESIÓN DE INVITACIONES PARA MEDALLA AL MERITO DE LA MUJER DOMINICANA 2024.</c:v>
                  </c:pt>
                  <c:pt idx="20">
                    <c:v>Servicio de Impresión de Pulseras para la Jornada Semana Santa sin Violencia es Posible. (FONDOS C-PREV.)</c:v>
                  </c:pt>
                  <c:pt idx="21">
                    <c:v>SERVICIO DE CATERING PARA EL ACTO DE FIRMA DEL ACUERDO INTERINSTITUCIONAL ENTRE EL MINISTERIO DE LA MUJER Y CASA COMUNITARIAS DE JUSTICIA, DIA 1 DE FEBRERO 2024</c:v>
                  </c:pt>
                  <c:pt idx="22">
                    <c:v>SERVICIO DE IMPRESIÓN Y CONFECCIÓN DE MATERIALES PROMOCIONALES PARA EL BONO MUJER, QUE SERÁ UTILIZADO EN LOS PROYECTOS HABITACIONALES DEL PLAN NACIONAL DE VIVIENDA FAMILIA FELIZ.</c:v>
                  </c:pt>
                  <c:pt idx="23">
                    <c:v>COMPRA DE PRODUCTOS QUÍMICOS PARA LA LIMPIEZA DE LAS PISCINAS DE LAS CASAS DE ACOGIDA Y EL CENTRO ANIBEL GONZÁLEZ. </c:v>
                  </c:pt>
                  <c:pt idx="24">
                    <c:v>SERVICIO DE MENSAJERÍA EXTERNA PARA LA DISTRIBUCIÓN DE LAS INVITACIONES DEL “ACTO SOLEMNE DE MEDALLA AL MÉRITO 2024”.</c:v>
                  </c:pt>
                  <c:pt idx="25">
                    <c:v>SOLICITUD DE CONFECCIÓN E IMPRESIÓN DE SUERAS PARA LA JORNADA "SEMANA SANTA SIN VIOLENCIA" DEL MINISTERIO DE LA MUJER.</c:v>
                  </c:pt>
                  <c:pt idx="26">
                    <c:v>COMPRA DE TEXTILES PARA LAS CASAS DE ACOGIDA Y EL CENTRO ANIBEL GONZÁLEZ</c:v>
                  </c:pt>
                  <c:pt idx="27">
                    <c:v>SERVICIO DE REFRIGERIO PARA LAS PERSONAS QUE PARTICIPARÁN EN EL ACTO DE CONMEMORACIÓN DEL DÍA INTERNACIONAL DE LA MUJER, CON EL TEMA “EMPODERAMIENTO DE LA MUJER” EL DÍA 01 DE MARZO 2024.</c:v>
                  </c:pt>
                  <c:pt idx="28">
                    <c:v>COMPRA DE LECHE PARA EL CENTRO ANIBEL GONZÁLEZ Y LAS CASAS DE ACOGIDA.</c:v>
                  </c:pt>
                  <c:pt idx="29">
                    <c:v>SERVICIO DE FUMIGACION PARA LAS CASAS DE ACOGIDAS Y EL CENTRO ANIBEL GONZALEZ. (pagar con fondos casa de acogida)</c:v>
                  </c:pt>
                  <c:pt idx="30">
                    <c:v>COMPRA DE DESHUMIFICADORES PARA LAS CASAS DE ACOGIDA Y EL CENTRO ANIBEL GONZALEZ.</c:v>
                  </c:pt>
                  <c:pt idx="31">
                    <c:v>SERVICIO DE REFRIGERIO PARA LAS PERSONAS QUE ASISTIERAN AL ACTO DE CONMEMORACIÓN DEL DÍA INTERNACIONAL DE LA MUJER, EL DÍA 8 EN VILLA MELLA Y EL DÍA 13 EN LA CASA CULTURAL DE HAINA EN MARZO DEL 2024.</c:v>
                  </c:pt>
                  <c:pt idx="34">
                    <c:v>TOTALES</c:v>
                  </c:pt>
                </c:lvl>
                <c:lvl>
                  <c:pt idx="0">
                    <c:v>Anthuriana Dominicana, SRL</c:v>
                  </c:pt>
                  <c:pt idx="1">
                    <c:v>Mercado Media Network, SRL</c:v>
                  </c:pt>
                  <c:pt idx="2">
                    <c:v>Nueva Editora La Información, SRL (Periódico La Información)</c:v>
                  </c:pt>
                  <c:pt idx="3">
                    <c:v>PS&amp;S, Proveedora de Servicios &amp; Suministros de Oficina, SRL</c:v>
                  </c:pt>
                  <c:pt idx="4">
                    <c:v>Lavandería Royal, SRL</c:v>
                  </c:pt>
                  <c:pt idx="5">
                    <c:v>Floristería Zuniflor, SRL</c:v>
                  </c:pt>
                  <c:pt idx="6">
                    <c:v>Floristería Zuniflor, SRL</c:v>
                  </c:pt>
                  <c:pt idx="7">
                    <c:v>Floristería Zuniflor, SRL</c:v>
                  </c:pt>
                  <c:pt idx="8">
                    <c:v>Floristería Zuniflor, SRL</c:v>
                  </c:pt>
                  <c:pt idx="9">
                    <c:v>GTG Industrial, SRL</c:v>
                  </c:pt>
                  <c:pt idx="10">
                    <c:v>Estrella Roja, SRL</c:v>
                  </c:pt>
                  <c:pt idx="11">
                    <c:v>Supligensa, SRL</c:v>
                  </c:pt>
                  <c:pt idx="12">
                    <c:v>CTAV, SRL</c:v>
                  </c:pt>
                  <c:pt idx="13">
                    <c:v>Refriclima HF, SRL</c:v>
                  </c:pt>
                  <c:pt idx="14">
                    <c:v>Mundo Industrial, SRL</c:v>
                  </c:pt>
                  <c:pt idx="15">
                    <c:v>B&amp;E Electricos y Plomeria, SRL</c:v>
                  </c:pt>
                  <c:pt idx="16">
                    <c:v>D' Sanson Exquisiteces-Alquileres, SRL</c:v>
                  </c:pt>
                  <c:pt idx="17">
                    <c:v>D' Sanson Exquisiteces-Alquileres, SRL</c:v>
                  </c:pt>
                  <c:pt idx="18">
                    <c:v>D' Sanson Exquisiteces-Alquileres, SRL</c:v>
                  </c:pt>
                  <c:pt idx="19">
                    <c:v>Impresos Tres Tintas, SRL</c:v>
                  </c:pt>
                  <c:pt idx="20">
                    <c:v>Publioffice Camsanch, SRL</c:v>
                  </c:pt>
                  <c:pt idx="21">
                    <c:v>Merca Del Atlántico, SRL</c:v>
                  </c:pt>
                  <c:pt idx="22">
                    <c:v>Tharimza Business Group, SRL</c:v>
                  </c:pt>
                  <c:pt idx="23">
                    <c:v>Comercial UP, SRL</c:v>
                  </c:pt>
                  <c:pt idx="24">
                    <c:v>Eco Mensajería, SAS</c:v>
                  </c:pt>
                  <c:pt idx="25">
                    <c:v>MJP Promotion Group, SRL</c:v>
                  </c:pt>
                  <c:pt idx="26">
                    <c:v>Popularidades Comerciales-POPCOM, SRL</c:v>
                  </c:pt>
                  <c:pt idx="27">
                    <c:v>D' Bolkis Fast Food, SRL</c:v>
                  </c:pt>
                  <c:pt idx="28">
                    <c:v>JGD Multiservices, SRL</c:v>
                  </c:pt>
                  <c:pt idx="29">
                    <c:v>Mantersa SRL</c:v>
                  </c:pt>
                  <c:pt idx="30">
                    <c:v>Servicios Electricos Profesionales Serpronal, SRL</c:v>
                  </c:pt>
                  <c:pt idx="31">
                    <c:v>Vibranza Variedades Y Events, S.R.L</c:v>
                  </c:pt>
                </c:lvl>
              </c:multiLvlStrCache>
            </c:multiLvlStrRef>
          </c:cat>
          <c:val>
            <c:numRef>
              <c:f>'MARZO 2024'!$D$21:$D$55</c:f>
              <c:numCache>
                <c:formatCode>m/d/yyyy</c:formatCode>
                <c:ptCount val="35"/>
                <c:pt idx="0">
                  <c:v>45327</c:v>
                </c:pt>
                <c:pt idx="1">
                  <c:v>45348</c:v>
                </c:pt>
                <c:pt idx="2">
                  <c:v>45336</c:v>
                </c:pt>
                <c:pt idx="3">
                  <c:v>45337</c:v>
                </c:pt>
                <c:pt idx="4">
                  <c:v>45371</c:v>
                </c:pt>
                <c:pt idx="5">
                  <c:v>45329</c:v>
                </c:pt>
                <c:pt idx="6">
                  <c:v>45333</c:v>
                </c:pt>
                <c:pt idx="7">
                  <c:v>45310</c:v>
                </c:pt>
                <c:pt idx="8">
                  <c:v>45352</c:v>
                </c:pt>
                <c:pt idx="9">
                  <c:v>45357</c:v>
                </c:pt>
                <c:pt idx="10">
                  <c:v>45356</c:v>
                </c:pt>
                <c:pt idx="11">
                  <c:v>45350</c:v>
                </c:pt>
                <c:pt idx="12">
                  <c:v>45359</c:v>
                </c:pt>
                <c:pt idx="13">
                  <c:v>45343</c:v>
                </c:pt>
                <c:pt idx="14">
                  <c:v>45352</c:v>
                </c:pt>
                <c:pt idx="15">
                  <c:v>45362</c:v>
                </c:pt>
                <c:pt idx="16">
                  <c:v>45367</c:v>
                </c:pt>
                <c:pt idx="17">
                  <c:v>45367</c:v>
                </c:pt>
                <c:pt idx="18">
                  <c:v>45367</c:v>
                </c:pt>
                <c:pt idx="19">
                  <c:v>45351</c:v>
                </c:pt>
                <c:pt idx="20">
                  <c:v>45721</c:v>
                </c:pt>
                <c:pt idx="21">
                  <c:v>45323</c:v>
                </c:pt>
                <c:pt idx="22">
                  <c:v>45356</c:v>
                </c:pt>
                <c:pt idx="23">
                  <c:v>45344</c:v>
                </c:pt>
                <c:pt idx="24">
                  <c:v>45359</c:v>
                </c:pt>
                <c:pt idx="25">
                  <c:v>45357</c:v>
                </c:pt>
                <c:pt idx="26">
                  <c:v>45371</c:v>
                </c:pt>
                <c:pt idx="27">
                  <c:v>45352</c:v>
                </c:pt>
                <c:pt idx="28">
                  <c:v>45365</c:v>
                </c:pt>
                <c:pt idx="29">
                  <c:v>45364</c:v>
                </c:pt>
                <c:pt idx="30">
                  <c:v>45342</c:v>
                </c:pt>
                <c:pt idx="31">
                  <c:v>45365</c:v>
                </c:pt>
              </c:numCache>
            </c:numRef>
          </c:val>
          <c:extLst>
            <c:ext xmlns:c16="http://schemas.microsoft.com/office/drawing/2014/chart" uri="{C3380CC4-5D6E-409C-BE32-E72D297353CC}">
              <c16:uniqueId val="{00000001-E73B-4003-81A1-234CB9A89307}"/>
            </c:ext>
          </c:extLst>
        </c:ser>
        <c:ser>
          <c:idx val="2"/>
          <c:order val="2"/>
          <c:tx>
            <c:strRef>
              <c:f>'MARZO 2024'!$E$13</c:f>
              <c:strCache>
                <c:ptCount val="1"/>
                <c:pt idx="0">
                  <c:v> MONTO FACTURADO </c:v>
                </c:pt>
              </c:strCache>
            </c:strRef>
          </c:tx>
          <c:spPr>
            <a:solidFill>
              <a:schemeClr val="accent3"/>
            </a:solidFill>
            <a:ln>
              <a:noFill/>
            </a:ln>
            <a:effectLst/>
          </c:spPr>
          <c:invertIfNegative val="0"/>
          <c:cat>
            <c:multiLvlStrRef>
              <c:f>'MARZO 2024'!$A$21:$B$55</c:f>
              <c:multiLvlStrCache>
                <c:ptCount val="35"/>
                <c:lvl>
                  <c:pt idx="0">
                    <c:v>COMPRA DE FLORES PARA EL DESPACHO DEL MINISTERIO DE LA MUJER</c:v>
                  </c:pt>
                  <c:pt idx="1">
                    <c:v>Servicio de Difusión de publirreportaje Mujer, Poder y Éxito, para promover los servicios del Ministerio de la Mujer.</c:v>
                  </c:pt>
                  <c:pt idx="2">
                    <c:v>SERVICIO DE RENOVACIÓN DE SUSCRIPCIONES EN PERIÓDICOS DE CIRCULACIÓN NACIONAL POR UN PERIODO DE UN AÑO.</c:v>
                  </c:pt>
                  <c:pt idx="3">
                    <c:v>COMPRA DE CARPETAS PARA SER UTILIZADAS EN LA DIRECCION DE COMUNICACIONES DE ESTE MINISTERIO.</c:v>
                  </c:pt>
                  <c:pt idx="4">
                    <c:v>SERVICIO DE LAVADO Y PLANCHADO, PARA LOS MANTELES Y TOPES DE USO DEL MINISTERIO. </c:v>
                  </c:pt>
                  <c:pt idx="5">
                    <c:v>SERVICIO DE ADQUISICIÓN DE CORONA Y ARREGLO DE FLORES PARA USO DEL MINISTERIO.</c:v>
                  </c:pt>
                  <c:pt idx="6">
                    <c:v>SERVICIO DE ADQUISICIÓN DE CORONA Y ARREGLO DE FLORES PARA USO DEL MINISTERIO.</c:v>
                  </c:pt>
                  <c:pt idx="7">
                    <c:v>SERVICIO DE ADQUISICIÓN DE CORONA Y ARREGLO DE FLORES PARA USO DEL MINISTERIO.</c:v>
                  </c:pt>
                  <c:pt idx="8">
                    <c:v>SERVICIO DE ADQUISICIÓN DE CORONA Y ARREGLO DE FLORES PARA USO DEL MINISTERIO.</c:v>
                  </c:pt>
                  <c:pt idx="9">
                    <c:v>COMPRA MATERIALES DESECHABLES Y DE LIMPIEZA PARA LA SEDE CENTRAL, LAS OPM, OMM Y DEMÁS OFICINAS DE ESTE MINISTERIO </c:v>
                  </c:pt>
                  <c:pt idx="10">
                    <c:v>COMPRA DE BOTELLONES DE AGUA, PARA SER UTILIZADO EN LA SEDE CENTRAL Y EN LAS DIFERENTES LOCALIDADES DE ESTE MINISTERIO.</c:v>
                  </c:pt>
                  <c:pt idx="11">
                    <c:v>COMPRA MOBILIARIOS Y EQUIPOS DE SALÓN DE BELLEZA, PARA EL CENTRO ANIBEL GONZÁLEZ Y LAS CASAS DE ACOGIDA</c:v>
                  </c:pt>
                  <c:pt idx="12">
                    <c:v>CONTRATACIÓN DE STREAMING Y COBERTURA FOTOGRÁFICA PARA LA MEDALLA AL MÉRITO DE LA MUJER DOMINICANA 2024</c:v>
                  </c:pt>
                  <c:pt idx="13">
                    <c:v>COMPRA DE AIRES ACONDICIONADOS PARA EL USO EN LA SEDE DE LA MÁXIMO GÓMEZ DE ESTE MINISTERIO.</c:v>
                  </c:pt>
                  <c:pt idx="14">
                    <c:v>COMPRA DE ARTÍCULOS FERRETEROS PARA EL CENTRO ANIBEL GONZÁLEZ Y CASAS DE ACOGIDA.</c:v>
                  </c:pt>
                  <c:pt idx="15">
                    <c:v>COMPRA DE MATERIALES DE PLOMERÍA Y BOMBA DE AGUA PARA SER UTILIZADOS EN LA OFICINA PROVINCIAL DE BOCA CHICA Y EN EL CENTRO ZORAIDA HEREDIA VIUDA SUNCAR.</c:v>
                  </c:pt>
                  <c:pt idx="16">
                    <c:v>SERVICIO DE REFRIGERIO PARA EL ACTO DE CONMEMORACION DEL DÍA INTERNAIONAL DE LA MUJER. A CELEBRARSE EN SAN JOSE DE LAS MATAS, EL 15 DE MARZO 2024 </c:v>
                  </c:pt>
                  <c:pt idx="17">
                    <c:v>SERVICIO DE REFRIGERIO PARA LAS PERSONAS QUE ASISTIERAN AL ACTO DE CONMEMORACIÓN DEL DÍA INTERNACIONAL DE LA MUJER, EN LAS PROVINCIAS, MONTECRISTI, DAJABON, VALVERDE MAÓ.</c:v>
                  </c:pt>
                  <c:pt idx="18">
                    <c:v>SERVICIO DE REFRIGERIO PARA LAS PERSONAS QUE ASISTIERAN AL ACTO DE CONMEMORACIÓN DEL DÍA INTERNACIONAL DE LA MUJER, QUE  SE REALIZARÁ EN EL AYUNTAMIENTO MUNICIPAL DE SANTIAGO  RODRÍGUEZ, EL DIA 8.</c:v>
                  </c:pt>
                  <c:pt idx="19">
                    <c:v>SERVICIO DE IMPRESIÓN DE INVITACIONES PARA MEDALLA AL MERITO DE LA MUJER DOMINICANA 2024.</c:v>
                  </c:pt>
                  <c:pt idx="20">
                    <c:v>Servicio de Impresión de Pulseras para la Jornada Semana Santa sin Violencia es Posible. (FONDOS C-PREV.)</c:v>
                  </c:pt>
                  <c:pt idx="21">
                    <c:v>SERVICIO DE CATERING PARA EL ACTO DE FIRMA DEL ACUERDO INTERINSTITUCIONAL ENTRE EL MINISTERIO DE LA MUJER Y CASA COMUNITARIAS DE JUSTICIA, DIA 1 DE FEBRERO 2024</c:v>
                  </c:pt>
                  <c:pt idx="22">
                    <c:v>SERVICIO DE IMPRESIÓN Y CONFECCIÓN DE MATERIALES PROMOCIONALES PARA EL BONO MUJER, QUE SERÁ UTILIZADO EN LOS PROYECTOS HABITACIONALES DEL PLAN NACIONAL DE VIVIENDA FAMILIA FELIZ.</c:v>
                  </c:pt>
                  <c:pt idx="23">
                    <c:v>COMPRA DE PRODUCTOS QUÍMICOS PARA LA LIMPIEZA DE LAS PISCINAS DE LAS CASAS DE ACOGIDA Y EL CENTRO ANIBEL GONZÁLEZ. </c:v>
                  </c:pt>
                  <c:pt idx="24">
                    <c:v>SERVICIO DE MENSAJERÍA EXTERNA PARA LA DISTRIBUCIÓN DE LAS INVITACIONES DEL “ACTO SOLEMNE DE MEDALLA AL MÉRITO 2024”.</c:v>
                  </c:pt>
                  <c:pt idx="25">
                    <c:v>SOLICITUD DE CONFECCIÓN E IMPRESIÓN DE SUERAS PARA LA JORNADA "SEMANA SANTA SIN VIOLENCIA" DEL MINISTERIO DE LA MUJER.</c:v>
                  </c:pt>
                  <c:pt idx="26">
                    <c:v>COMPRA DE TEXTILES PARA LAS CASAS DE ACOGIDA Y EL CENTRO ANIBEL GONZÁLEZ</c:v>
                  </c:pt>
                  <c:pt idx="27">
                    <c:v>SERVICIO DE REFRIGERIO PARA LAS PERSONAS QUE PARTICIPARÁN EN EL ACTO DE CONMEMORACIÓN DEL DÍA INTERNACIONAL DE LA MUJER, CON EL TEMA “EMPODERAMIENTO DE LA MUJER” EL DÍA 01 DE MARZO 2024.</c:v>
                  </c:pt>
                  <c:pt idx="28">
                    <c:v>COMPRA DE LECHE PARA EL CENTRO ANIBEL GONZÁLEZ Y LAS CASAS DE ACOGIDA.</c:v>
                  </c:pt>
                  <c:pt idx="29">
                    <c:v>SERVICIO DE FUMIGACION PARA LAS CASAS DE ACOGIDAS Y EL CENTRO ANIBEL GONZALEZ. (pagar con fondos casa de acogida)</c:v>
                  </c:pt>
                  <c:pt idx="30">
                    <c:v>COMPRA DE DESHUMIFICADORES PARA LAS CASAS DE ACOGIDA Y EL CENTRO ANIBEL GONZALEZ.</c:v>
                  </c:pt>
                  <c:pt idx="31">
                    <c:v>SERVICIO DE REFRIGERIO PARA LAS PERSONAS QUE ASISTIERAN AL ACTO DE CONMEMORACIÓN DEL DÍA INTERNACIONAL DE LA MUJER, EL DÍA 8 EN VILLA MELLA Y EL DÍA 13 EN LA CASA CULTURAL DE HAINA EN MARZO DEL 2024.</c:v>
                  </c:pt>
                  <c:pt idx="34">
                    <c:v>TOTALES</c:v>
                  </c:pt>
                </c:lvl>
                <c:lvl>
                  <c:pt idx="0">
                    <c:v>Anthuriana Dominicana, SRL</c:v>
                  </c:pt>
                  <c:pt idx="1">
                    <c:v>Mercado Media Network, SRL</c:v>
                  </c:pt>
                  <c:pt idx="2">
                    <c:v>Nueva Editora La Información, SRL (Periódico La Información)</c:v>
                  </c:pt>
                  <c:pt idx="3">
                    <c:v>PS&amp;S, Proveedora de Servicios &amp; Suministros de Oficina, SRL</c:v>
                  </c:pt>
                  <c:pt idx="4">
                    <c:v>Lavandería Royal, SRL</c:v>
                  </c:pt>
                  <c:pt idx="5">
                    <c:v>Floristería Zuniflor, SRL</c:v>
                  </c:pt>
                  <c:pt idx="6">
                    <c:v>Floristería Zuniflor, SRL</c:v>
                  </c:pt>
                  <c:pt idx="7">
                    <c:v>Floristería Zuniflor, SRL</c:v>
                  </c:pt>
                  <c:pt idx="8">
                    <c:v>Floristería Zuniflor, SRL</c:v>
                  </c:pt>
                  <c:pt idx="9">
                    <c:v>GTG Industrial, SRL</c:v>
                  </c:pt>
                  <c:pt idx="10">
                    <c:v>Estrella Roja, SRL</c:v>
                  </c:pt>
                  <c:pt idx="11">
                    <c:v>Supligensa, SRL</c:v>
                  </c:pt>
                  <c:pt idx="12">
                    <c:v>CTAV, SRL</c:v>
                  </c:pt>
                  <c:pt idx="13">
                    <c:v>Refriclima HF, SRL</c:v>
                  </c:pt>
                  <c:pt idx="14">
                    <c:v>Mundo Industrial, SRL</c:v>
                  </c:pt>
                  <c:pt idx="15">
                    <c:v>B&amp;E Electricos y Plomeria, SRL</c:v>
                  </c:pt>
                  <c:pt idx="16">
                    <c:v>D' Sanson Exquisiteces-Alquileres, SRL</c:v>
                  </c:pt>
                  <c:pt idx="17">
                    <c:v>D' Sanson Exquisiteces-Alquileres, SRL</c:v>
                  </c:pt>
                  <c:pt idx="18">
                    <c:v>D' Sanson Exquisiteces-Alquileres, SRL</c:v>
                  </c:pt>
                  <c:pt idx="19">
                    <c:v>Impresos Tres Tintas, SRL</c:v>
                  </c:pt>
                  <c:pt idx="20">
                    <c:v>Publioffice Camsanch, SRL</c:v>
                  </c:pt>
                  <c:pt idx="21">
                    <c:v>Merca Del Atlántico, SRL</c:v>
                  </c:pt>
                  <c:pt idx="22">
                    <c:v>Tharimza Business Group, SRL</c:v>
                  </c:pt>
                  <c:pt idx="23">
                    <c:v>Comercial UP, SRL</c:v>
                  </c:pt>
                  <c:pt idx="24">
                    <c:v>Eco Mensajería, SAS</c:v>
                  </c:pt>
                  <c:pt idx="25">
                    <c:v>MJP Promotion Group, SRL</c:v>
                  </c:pt>
                  <c:pt idx="26">
                    <c:v>Popularidades Comerciales-POPCOM, SRL</c:v>
                  </c:pt>
                  <c:pt idx="27">
                    <c:v>D' Bolkis Fast Food, SRL</c:v>
                  </c:pt>
                  <c:pt idx="28">
                    <c:v>JGD Multiservices, SRL</c:v>
                  </c:pt>
                  <c:pt idx="29">
                    <c:v>Mantersa SRL</c:v>
                  </c:pt>
                  <c:pt idx="30">
                    <c:v>Servicios Electricos Profesionales Serpronal, SRL</c:v>
                  </c:pt>
                  <c:pt idx="31">
                    <c:v>Vibranza Variedades Y Events, S.R.L</c:v>
                  </c:pt>
                </c:lvl>
              </c:multiLvlStrCache>
            </c:multiLvlStrRef>
          </c:cat>
          <c:val>
            <c:numRef>
              <c:f>'MARZO 2024'!$E$21:$E$55</c:f>
              <c:numCache>
                <c:formatCode>_-* #,##0.00_-;\-* #,##0.00_-;_-* "-"??_-;_-@_-</c:formatCode>
                <c:ptCount val="35"/>
                <c:pt idx="0">
                  <c:v>77695</c:v>
                </c:pt>
                <c:pt idx="1">
                  <c:v>194700</c:v>
                </c:pt>
                <c:pt idx="2">
                  <c:v>15000</c:v>
                </c:pt>
                <c:pt idx="3">
                  <c:v>26999.759999999998</c:v>
                </c:pt>
                <c:pt idx="4">
                  <c:v>9086</c:v>
                </c:pt>
                <c:pt idx="5">
                  <c:v>23954</c:v>
                </c:pt>
                <c:pt idx="6">
                  <c:v>12036</c:v>
                </c:pt>
                <c:pt idx="7">
                  <c:v>5900</c:v>
                </c:pt>
                <c:pt idx="8">
                  <c:v>2714</c:v>
                </c:pt>
                <c:pt idx="9">
                  <c:v>411489.6</c:v>
                </c:pt>
                <c:pt idx="10">
                  <c:v>22495.3</c:v>
                </c:pt>
                <c:pt idx="11">
                  <c:v>57820</c:v>
                </c:pt>
                <c:pt idx="12">
                  <c:v>212400</c:v>
                </c:pt>
                <c:pt idx="13">
                  <c:v>454300</c:v>
                </c:pt>
                <c:pt idx="14">
                  <c:v>167181.22</c:v>
                </c:pt>
                <c:pt idx="15">
                  <c:v>49385.36</c:v>
                </c:pt>
                <c:pt idx="16">
                  <c:v>82600</c:v>
                </c:pt>
                <c:pt idx="17">
                  <c:v>199862.5</c:v>
                </c:pt>
                <c:pt idx="18">
                  <c:v>92630</c:v>
                </c:pt>
                <c:pt idx="19">
                  <c:v>102660</c:v>
                </c:pt>
                <c:pt idx="20">
                  <c:v>153400</c:v>
                </c:pt>
                <c:pt idx="21">
                  <c:v>24662</c:v>
                </c:pt>
                <c:pt idx="22">
                  <c:v>133989</c:v>
                </c:pt>
                <c:pt idx="23">
                  <c:v>42743.14</c:v>
                </c:pt>
                <c:pt idx="24">
                  <c:v>129000</c:v>
                </c:pt>
                <c:pt idx="25">
                  <c:v>44250</c:v>
                </c:pt>
                <c:pt idx="26">
                  <c:v>150491.35</c:v>
                </c:pt>
                <c:pt idx="27">
                  <c:v>61950</c:v>
                </c:pt>
                <c:pt idx="28">
                  <c:v>226564.78</c:v>
                </c:pt>
                <c:pt idx="29">
                  <c:v>46020</c:v>
                </c:pt>
                <c:pt idx="30">
                  <c:v>0</c:v>
                </c:pt>
                <c:pt idx="31">
                  <c:v>85402.5</c:v>
                </c:pt>
                <c:pt idx="34">
                  <c:v>3319381.5100000002</c:v>
                </c:pt>
              </c:numCache>
            </c:numRef>
          </c:val>
          <c:extLst>
            <c:ext xmlns:c16="http://schemas.microsoft.com/office/drawing/2014/chart" uri="{C3380CC4-5D6E-409C-BE32-E72D297353CC}">
              <c16:uniqueId val="{00000002-E73B-4003-81A1-234CB9A89307}"/>
            </c:ext>
          </c:extLst>
        </c:ser>
        <c:ser>
          <c:idx val="3"/>
          <c:order val="3"/>
          <c:tx>
            <c:strRef>
              <c:f>'MARZO 2024'!$F$13</c:f>
              <c:strCache>
                <c:ptCount val="1"/>
                <c:pt idx="0">
                  <c:v>FECHA FIN DE FACTURA</c:v>
                </c:pt>
              </c:strCache>
            </c:strRef>
          </c:tx>
          <c:spPr>
            <a:solidFill>
              <a:schemeClr val="accent4"/>
            </a:solidFill>
            <a:ln>
              <a:noFill/>
            </a:ln>
            <a:effectLst/>
          </c:spPr>
          <c:invertIfNegative val="0"/>
          <c:cat>
            <c:multiLvlStrRef>
              <c:f>'MARZO 2024'!$A$21:$B$55</c:f>
              <c:multiLvlStrCache>
                <c:ptCount val="35"/>
                <c:lvl>
                  <c:pt idx="0">
                    <c:v>COMPRA DE FLORES PARA EL DESPACHO DEL MINISTERIO DE LA MUJER</c:v>
                  </c:pt>
                  <c:pt idx="1">
                    <c:v>Servicio de Difusión de publirreportaje Mujer, Poder y Éxito, para promover los servicios del Ministerio de la Mujer.</c:v>
                  </c:pt>
                  <c:pt idx="2">
                    <c:v>SERVICIO DE RENOVACIÓN DE SUSCRIPCIONES EN PERIÓDICOS DE CIRCULACIÓN NACIONAL POR UN PERIODO DE UN AÑO.</c:v>
                  </c:pt>
                  <c:pt idx="3">
                    <c:v>COMPRA DE CARPETAS PARA SER UTILIZADAS EN LA DIRECCION DE COMUNICACIONES DE ESTE MINISTERIO.</c:v>
                  </c:pt>
                  <c:pt idx="4">
                    <c:v>SERVICIO DE LAVADO Y PLANCHADO, PARA LOS MANTELES Y TOPES DE USO DEL MINISTERIO. </c:v>
                  </c:pt>
                  <c:pt idx="5">
                    <c:v>SERVICIO DE ADQUISICIÓN DE CORONA Y ARREGLO DE FLORES PARA USO DEL MINISTERIO.</c:v>
                  </c:pt>
                  <c:pt idx="6">
                    <c:v>SERVICIO DE ADQUISICIÓN DE CORONA Y ARREGLO DE FLORES PARA USO DEL MINISTERIO.</c:v>
                  </c:pt>
                  <c:pt idx="7">
                    <c:v>SERVICIO DE ADQUISICIÓN DE CORONA Y ARREGLO DE FLORES PARA USO DEL MINISTERIO.</c:v>
                  </c:pt>
                  <c:pt idx="8">
                    <c:v>SERVICIO DE ADQUISICIÓN DE CORONA Y ARREGLO DE FLORES PARA USO DEL MINISTERIO.</c:v>
                  </c:pt>
                  <c:pt idx="9">
                    <c:v>COMPRA MATERIALES DESECHABLES Y DE LIMPIEZA PARA LA SEDE CENTRAL, LAS OPM, OMM Y DEMÁS OFICINAS DE ESTE MINISTERIO </c:v>
                  </c:pt>
                  <c:pt idx="10">
                    <c:v>COMPRA DE BOTELLONES DE AGUA, PARA SER UTILIZADO EN LA SEDE CENTRAL Y EN LAS DIFERENTES LOCALIDADES DE ESTE MINISTERIO.</c:v>
                  </c:pt>
                  <c:pt idx="11">
                    <c:v>COMPRA MOBILIARIOS Y EQUIPOS DE SALÓN DE BELLEZA, PARA EL CENTRO ANIBEL GONZÁLEZ Y LAS CASAS DE ACOGIDA</c:v>
                  </c:pt>
                  <c:pt idx="12">
                    <c:v>CONTRATACIÓN DE STREAMING Y COBERTURA FOTOGRÁFICA PARA LA MEDALLA AL MÉRITO DE LA MUJER DOMINICANA 2024</c:v>
                  </c:pt>
                  <c:pt idx="13">
                    <c:v>COMPRA DE AIRES ACONDICIONADOS PARA EL USO EN LA SEDE DE LA MÁXIMO GÓMEZ DE ESTE MINISTERIO.</c:v>
                  </c:pt>
                  <c:pt idx="14">
                    <c:v>COMPRA DE ARTÍCULOS FERRETEROS PARA EL CENTRO ANIBEL GONZÁLEZ Y CASAS DE ACOGIDA.</c:v>
                  </c:pt>
                  <c:pt idx="15">
                    <c:v>COMPRA DE MATERIALES DE PLOMERÍA Y BOMBA DE AGUA PARA SER UTILIZADOS EN LA OFICINA PROVINCIAL DE BOCA CHICA Y EN EL CENTRO ZORAIDA HEREDIA VIUDA SUNCAR.</c:v>
                  </c:pt>
                  <c:pt idx="16">
                    <c:v>SERVICIO DE REFRIGERIO PARA EL ACTO DE CONMEMORACION DEL DÍA INTERNAIONAL DE LA MUJER. A CELEBRARSE EN SAN JOSE DE LAS MATAS, EL 15 DE MARZO 2024 </c:v>
                  </c:pt>
                  <c:pt idx="17">
                    <c:v>SERVICIO DE REFRIGERIO PARA LAS PERSONAS QUE ASISTIERAN AL ACTO DE CONMEMORACIÓN DEL DÍA INTERNACIONAL DE LA MUJER, EN LAS PROVINCIAS, MONTECRISTI, DAJABON, VALVERDE MAÓ.</c:v>
                  </c:pt>
                  <c:pt idx="18">
                    <c:v>SERVICIO DE REFRIGERIO PARA LAS PERSONAS QUE ASISTIERAN AL ACTO DE CONMEMORACIÓN DEL DÍA INTERNACIONAL DE LA MUJER, QUE  SE REALIZARÁ EN EL AYUNTAMIENTO MUNICIPAL DE SANTIAGO  RODRÍGUEZ, EL DIA 8.</c:v>
                  </c:pt>
                  <c:pt idx="19">
                    <c:v>SERVICIO DE IMPRESIÓN DE INVITACIONES PARA MEDALLA AL MERITO DE LA MUJER DOMINICANA 2024.</c:v>
                  </c:pt>
                  <c:pt idx="20">
                    <c:v>Servicio de Impresión de Pulseras para la Jornada Semana Santa sin Violencia es Posible. (FONDOS C-PREV.)</c:v>
                  </c:pt>
                  <c:pt idx="21">
                    <c:v>SERVICIO DE CATERING PARA EL ACTO DE FIRMA DEL ACUERDO INTERINSTITUCIONAL ENTRE EL MINISTERIO DE LA MUJER Y CASA COMUNITARIAS DE JUSTICIA, DIA 1 DE FEBRERO 2024</c:v>
                  </c:pt>
                  <c:pt idx="22">
                    <c:v>SERVICIO DE IMPRESIÓN Y CONFECCIÓN DE MATERIALES PROMOCIONALES PARA EL BONO MUJER, QUE SERÁ UTILIZADO EN LOS PROYECTOS HABITACIONALES DEL PLAN NACIONAL DE VIVIENDA FAMILIA FELIZ.</c:v>
                  </c:pt>
                  <c:pt idx="23">
                    <c:v>COMPRA DE PRODUCTOS QUÍMICOS PARA LA LIMPIEZA DE LAS PISCINAS DE LAS CASAS DE ACOGIDA Y EL CENTRO ANIBEL GONZÁLEZ. </c:v>
                  </c:pt>
                  <c:pt idx="24">
                    <c:v>SERVICIO DE MENSAJERÍA EXTERNA PARA LA DISTRIBUCIÓN DE LAS INVITACIONES DEL “ACTO SOLEMNE DE MEDALLA AL MÉRITO 2024”.</c:v>
                  </c:pt>
                  <c:pt idx="25">
                    <c:v>SOLICITUD DE CONFECCIÓN E IMPRESIÓN DE SUERAS PARA LA JORNADA "SEMANA SANTA SIN VIOLENCIA" DEL MINISTERIO DE LA MUJER.</c:v>
                  </c:pt>
                  <c:pt idx="26">
                    <c:v>COMPRA DE TEXTILES PARA LAS CASAS DE ACOGIDA Y EL CENTRO ANIBEL GONZÁLEZ</c:v>
                  </c:pt>
                  <c:pt idx="27">
                    <c:v>SERVICIO DE REFRIGERIO PARA LAS PERSONAS QUE PARTICIPARÁN EN EL ACTO DE CONMEMORACIÓN DEL DÍA INTERNACIONAL DE LA MUJER, CON EL TEMA “EMPODERAMIENTO DE LA MUJER” EL DÍA 01 DE MARZO 2024.</c:v>
                  </c:pt>
                  <c:pt idx="28">
                    <c:v>COMPRA DE LECHE PARA EL CENTRO ANIBEL GONZÁLEZ Y LAS CASAS DE ACOGIDA.</c:v>
                  </c:pt>
                  <c:pt idx="29">
                    <c:v>SERVICIO DE FUMIGACION PARA LAS CASAS DE ACOGIDAS Y EL CENTRO ANIBEL GONZALEZ. (pagar con fondos casa de acogida)</c:v>
                  </c:pt>
                  <c:pt idx="30">
                    <c:v>COMPRA DE DESHUMIFICADORES PARA LAS CASAS DE ACOGIDA Y EL CENTRO ANIBEL GONZALEZ.</c:v>
                  </c:pt>
                  <c:pt idx="31">
                    <c:v>SERVICIO DE REFRIGERIO PARA LAS PERSONAS QUE ASISTIERAN AL ACTO DE CONMEMORACIÓN DEL DÍA INTERNACIONAL DE LA MUJER, EL DÍA 8 EN VILLA MELLA Y EL DÍA 13 EN LA CASA CULTURAL DE HAINA EN MARZO DEL 2024.</c:v>
                  </c:pt>
                  <c:pt idx="34">
                    <c:v>TOTALES</c:v>
                  </c:pt>
                </c:lvl>
                <c:lvl>
                  <c:pt idx="0">
                    <c:v>Anthuriana Dominicana, SRL</c:v>
                  </c:pt>
                  <c:pt idx="1">
                    <c:v>Mercado Media Network, SRL</c:v>
                  </c:pt>
                  <c:pt idx="2">
                    <c:v>Nueva Editora La Información, SRL (Periódico La Información)</c:v>
                  </c:pt>
                  <c:pt idx="3">
                    <c:v>PS&amp;S, Proveedora de Servicios &amp; Suministros de Oficina, SRL</c:v>
                  </c:pt>
                  <c:pt idx="4">
                    <c:v>Lavandería Royal, SRL</c:v>
                  </c:pt>
                  <c:pt idx="5">
                    <c:v>Floristería Zuniflor, SRL</c:v>
                  </c:pt>
                  <c:pt idx="6">
                    <c:v>Floristería Zuniflor, SRL</c:v>
                  </c:pt>
                  <c:pt idx="7">
                    <c:v>Floristería Zuniflor, SRL</c:v>
                  </c:pt>
                  <c:pt idx="8">
                    <c:v>Floristería Zuniflor, SRL</c:v>
                  </c:pt>
                  <c:pt idx="9">
                    <c:v>GTG Industrial, SRL</c:v>
                  </c:pt>
                  <c:pt idx="10">
                    <c:v>Estrella Roja, SRL</c:v>
                  </c:pt>
                  <c:pt idx="11">
                    <c:v>Supligensa, SRL</c:v>
                  </c:pt>
                  <c:pt idx="12">
                    <c:v>CTAV, SRL</c:v>
                  </c:pt>
                  <c:pt idx="13">
                    <c:v>Refriclima HF, SRL</c:v>
                  </c:pt>
                  <c:pt idx="14">
                    <c:v>Mundo Industrial, SRL</c:v>
                  </c:pt>
                  <c:pt idx="15">
                    <c:v>B&amp;E Electricos y Plomeria, SRL</c:v>
                  </c:pt>
                  <c:pt idx="16">
                    <c:v>D' Sanson Exquisiteces-Alquileres, SRL</c:v>
                  </c:pt>
                  <c:pt idx="17">
                    <c:v>D' Sanson Exquisiteces-Alquileres, SRL</c:v>
                  </c:pt>
                  <c:pt idx="18">
                    <c:v>D' Sanson Exquisiteces-Alquileres, SRL</c:v>
                  </c:pt>
                  <c:pt idx="19">
                    <c:v>Impresos Tres Tintas, SRL</c:v>
                  </c:pt>
                  <c:pt idx="20">
                    <c:v>Publioffice Camsanch, SRL</c:v>
                  </c:pt>
                  <c:pt idx="21">
                    <c:v>Merca Del Atlántico, SRL</c:v>
                  </c:pt>
                  <c:pt idx="22">
                    <c:v>Tharimza Business Group, SRL</c:v>
                  </c:pt>
                  <c:pt idx="23">
                    <c:v>Comercial UP, SRL</c:v>
                  </c:pt>
                  <c:pt idx="24">
                    <c:v>Eco Mensajería, SAS</c:v>
                  </c:pt>
                  <c:pt idx="25">
                    <c:v>MJP Promotion Group, SRL</c:v>
                  </c:pt>
                  <c:pt idx="26">
                    <c:v>Popularidades Comerciales-POPCOM, SRL</c:v>
                  </c:pt>
                  <c:pt idx="27">
                    <c:v>D' Bolkis Fast Food, SRL</c:v>
                  </c:pt>
                  <c:pt idx="28">
                    <c:v>JGD Multiservices, SRL</c:v>
                  </c:pt>
                  <c:pt idx="29">
                    <c:v>Mantersa SRL</c:v>
                  </c:pt>
                  <c:pt idx="30">
                    <c:v>Servicios Electricos Profesionales Serpronal, SRL</c:v>
                  </c:pt>
                  <c:pt idx="31">
                    <c:v>Vibranza Variedades Y Events, S.R.L</c:v>
                  </c:pt>
                </c:lvl>
              </c:multiLvlStrCache>
            </c:multiLvlStrRef>
          </c:cat>
          <c:val>
            <c:numRef>
              <c:f>'MARZO 2024'!$F$21:$F$55</c:f>
              <c:numCache>
                <c:formatCode>m/d/yyyy</c:formatCode>
                <c:ptCount val="35"/>
                <c:pt idx="0">
                  <c:v>45657</c:v>
                </c:pt>
                <c:pt idx="1">
                  <c:v>45657</c:v>
                </c:pt>
                <c:pt idx="2">
                  <c:v>45657</c:v>
                </c:pt>
                <c:pt idx="3">
                  <c:v>45657</c:v>
                </c:pt>
                <c:pt idx="4">
                  <c:v>45657</c:v>
                </c:pt>
                <c:pt idx="5">
                  <c:v>46022</c:v>
                </c:pt>
                <c:pt idx="6">
                  <c:v>46022</c:v>
                </c:pt>
                <c:pt idx="7">
                  <c:v>46022</c:v>
                </c:pt>
                <c:pt idx="8">
                  <c:v>46022</c:v>
                </c:pt>
                <c:pt idx="9">
                  <c:v>45657</c:v>
                </c:pt>
                <c:pt idx="10">
                  <c:v>46022</c:v>
                </c:pt>
                <c:pt idx="11">
                  <c:v>46022</c:v>
                </c:pt>
                <c:pt idx="12">
                  <c:v>45657</c:v>
                </c:pt>
                <c:pt idx="13">
                  <c:v>45657</c:v>
                </c:pt>
                <c:pt idx="14">
                  <c:v>45657</c:v>
                </c:pt>
                <c:pt idx="15">
                  <c:v>45657</c:v>
                </c:pt>
                <c:pt idx="16">
                  <c:v>45657</c:v>
                </c:pt>
                <c:pt idx="17">
                  <c:v>46022</c:v>
                </c:pt>
                <c:pt idx="18">
                  <c:v>46022</c:v>
                </c:pt>
                <c:pt idx="19">
                  <c:v>46022</c:v>
                </c:pt>
                <c:pt idx="20">
                  <c:v>46022</c:v>
                </c:pt>
                <c:pt idx="21">
                  <c:v>45657</c:v>
                </c:pt>
                <c:pt idx="22">
                  <c:v>45657</c:v>
                </c:pt>
                <c:pt idx="23">
                  <c:v>46022</c:v>
                </c:pt>
                <c:pt idx="24">
                  <c:v>45657</c:v>
                </c:pt>
                <c:pt idx="25">
                  <c:v>45657</c:v>
                </c:pt>
                <c:pt idx="26">
                  <c:v>45657</c:v>
                </c:pt>
                <c:pt idx="27">
                  <c:v>45657</c:v>
                </c:pt>
                <c:pt idx="28">
                  <c:v>45657</c:v>
                </c:pt>
                <c:pt idx="29">
                  <c:v>45657</c:v>
                </c:pt>
                <c:pt idx="30">
                  <c:v>46022</c:v>
                </c:pt>
                <c:pt idx="31">
                  <c:v>45657</c:v>
                </c:pt>
              </c:numCache>
            </c:numRef>
          </c:val>
          <c:extLst>
            <c:ext xmlns:c16="http://schemas.microsoft.com/office/drawing/2014/chart" uri="{C3380CC4-5D6E-409C-BE32-E72D297353CC}">
              <c16:uniqueId val="{00000003-E73B-4003-81A1-234CB9A89307}"/>
            </c:ext>
          </c:extLst>
        </c:ser>
        <c:ser>
          <c:idx val="4"/>
          <c:order val="4"/>
          <c:tx>
            <c:strRef>
              <c:f>'MARZO 2024'!$G$13</c:f>
              <c:strCache>
                <c:ptCount val="1"/>
                <c:pt idx="0">
                  <c:v> MONTO PAGADO A LA FECHA  </c:v>
                </c:pt>
              </c:strCache>
            </c:strRef>
          </c:tx>
          <c:spPr>
            <a:solidFill>
              <a:schemeClr val="accent5"/>
            </a:solidFill>
            <a:ln>
              <a:noFill/>
            </a:ln>
            <a:effectLst/>
          </c:spPr>
          <c:invertIfNegative val="0"/>
          <c:cat>
            <c:multiLvlStrRef>
              <c:f>'MARZO 2024'!$A$21:$B$55</c:f>
              <c:multiLvlStrCache>
                <c:ptCount val="35"/>
                <c:lvl>
                  <c:pt idx="0">
                    <c:v>COMPRA DE FLORES PARA EL DESPACHO DEL MINISTERIO DE LA MUJER</c:v>
                  </c:pt>
                  <c:pt idx="1">
                    <c:v>Servicio de Difusión de publirreportaje Mujer, Poder y Éxito, para promover los servicios del Ministerio de la Mujer.</c:v>
                  </c:pt>
                  <c:pt idx="2">
                    <c:v>SERVICIO DE RENOVACIÓN DE SUSCRIPCIONES EN PERIÓDICOS DE CIRCULACIÓN NACIONAL POR UN PERIODO DE UN AÑO.</c:v>
                  </c:pt>
                  <c:pt idx="3">
                    <c:v>COMPRA DE CARPETAS PARA SER UTILIZADAS EN LA DIRECCION DE COMUNICACIONES DE ESTE MINISTERIO.</c:v>
                  </c:pt>
                  <c:pt idx="4">
                    <c:v>SERVICIO DE LAVADO Y PLANCHADO, PARA LOS MANTELES Y TOPES DE USO DEL MINISTERIO. </c:v>
                  </c:pt>
                  <c:pt idx="5">
                    <c:v>SERVICIO DE ADQUISICIÓN DE CORONA Y ARREGLO DE FLORES PARA USO DEL MINISTERIO.</c:v>
                  </c:pt>
                  <c:pt idx="6">
                    <c:v>SERVICIO DE ADQUISICIÓN DE CORONA Y ARREGLO DE FLORES PARA USO DEL MINISTERIO.</c:v>
                  </c:pt>
                  <c:pt idx="7">
                    <c:v>SERVICIO DE ADQUISICIÓN DE CORONA Y ARREGLO DE FLORES PARA USO DEL MINISTERIO.</c:v>
                  </c:pt>
                  <c:pt idx="8">
                    <c:v>SERVICIO DE ADQUISICIÓN DE CORONA Y ARREGLO DE FLORES PARA USO DEL MINISTERIO.</c:v>
                  </c:pt>
                  <c:pt idx="9">
                    <c:v>COMPRA MATERIALES DESECHABLES Y DE LIMPIEZA PARA LA SEDE CENTRAL, LAS OPM, OMM Y DEMÁS OFICINAS DE ESTE MINISTERIO </c:v>
                  </c:pt>
                  <c:pt idx="10">
                    <c:v>COMPRA DE BOTELLONES DE AGUA, PARA SER UTILIZADO EN LA SEDE CENTRAL Y EN LAS DIFERENTES LOCALIDADES DE ESTE MINISTERIO.</c:v>
                  </c:pt>
                  <c:pt idx="11">
                    <c:v>COMPRA MOBILIARIOS Y EQUIPOS DE SALÓN DE BELLEZA, PARA EL CENTRO ANIBEL GONZÁLEZ Y LAS CASAS DE ACOGIDA</c:v>
                  </c:pt>
                  <c:pt idx="12">
                    <c:v>CONTRATACIÓN DE STREAMING Y COBERTURA FOTOGRÁFICA PARA LA MEDALLA AL MÉRITO DE LA MUJER DOMINICANA 2024</c:v>
                  </c:pt>
                  <c:pt idx="13">
                    <c:v>COMPRA DE AIRES ACONDICIONADOS PARA EL USO EN LA SEDE DE LA MÁXIMO GÓMEZ DE ESTE MINISTERIO.</c:v>
                  </c:pt>
                  <c:pt idx="14">
                    <c:v>COMPRA DE ARTÍCULOS FERRETEROS PARA EL CENTRO ANIBEL GONZÁLEZ Y CASAS DE ACOGIDA.</c:v>
                  </c:pt>
                  <c:pt idx="15">
                    <c:v>COMPRA DE MATERIALES DE PLOMERÍA Y BOMBA DE AGUA PARA SER UTILIZADOS EN LA OFICINA PROVINCIAL DE BOCA CHICA Y EN EL CENTRO ZORAIDA HEREDIA VIUDA SUNCAR.</c:v>
                  </c:pt>
                  <c:pt idx="16">
                    <c:v>SERVICIO DE REFRIGERIO PARA EL ACTO DE CONMEMORACION DEL DÍA INTERNAIONAL DE LA MUJER. A CELEBRARSE EN SAN JOSE DE LAS MATAS, EL 15 DE MARZO 2024 </c:v>
                  </c:pt>
                  <c:pt idx="17">
                    <c:v>SERVICIO DE REFRIGERIO PARA LAS PERSONAS QUE ASISTIERAN AL ACTO DE CONMEMORACIÓN DEL DÍA INTERNACIONAL DE LA MUJER, EN LAS PROVINCIAS, MONTECRISTI, DAJABON, VALVERDE MAÓ.</c:v>
                  </c:pt>
                  <c:pt idx="18">
                    <c:v>SERVICIO DE REFRIGERIO PARA LAS PERSONAS QUE ASISTIERAN AL ACTO DE CONMEMORACIÓN DEL DÍA INTERNACIONAL DE LA MUJER, QUE  SE REALIZARÁ EN EL AYUNTAMIENTO MUNICIPAL DE SANTIAGO  RODRÍGUEZ, EL DIA 8.</c:v>
                  </c:pt>
                  <c:pt idx="19">
                    <c:v>SERVICIO DE IMPRESIÓN DE INVITACIONES PARA MEDALLA AL MERITO DE LA MUJER DOMINICANA 2024.</c:v>
                  </c:pt>
                  <c:pt idx="20">
                    <c:v>Servicio de Impresión de Pulseras para la Jornada Semana Santa sin Violencia es Posible. (FONDOS C-PREV.)</c:v>
                  </c:pt>
                  <c:pt idx="21">
                    <c:v>SERVICIO DE CATERING PARA EL ACTO DE FIRMA DEL ACUERDO INTERINSTITUCIONAL ENTRE EL MINISTERIO DE LA MUJER Y CASA COMUNITARIAS DE JUSTICIA, DIA 1 DE FEBRERO 2024</c:v>
                  </c:pt>
                  <c:pt idx="22">
                    <c:v>SERVICIO DE IMPRESIÓN Y CONFECCIÓN DE MATERIALES PROMOCIONALES PARA EL BONO MUJER, QUE SERÁ UTILIZADO EN LOS PROYECTOS HABITACIONALES DEL PLAN NACIONAL DE VIVIENDA FAMILIA FELIZ.</c:v>
                  </c:pt>
                  <c:pt idx="23">
                    <c:v>COMPRA DE PRODUCTOS QUÍMICOS PARA LA LIMPIEZA DE LAS PISCINAS DE LAS CASAS DE ACOGIDA Y EL CENTRO ANIBEL GONZÁLEZ. </c:v>
                  </c:pt>
                  <c:pt idx="24">
                    <c:v>SERVICIO DE MENSAJERÍA EXTERNA PARA LA DISTRIBUCIÓN DE LAS INVITACIONES DEL “ACTO SOLEMNE DE MEDALLA AL MÉRITO 2024”.</c:v>
                  </c:pt>
                  <c:pt idx="25">
                    <c:v>SOLICITUD DE CONFECCIÓN E IMPRESIÓN DE SUERAS PARA LA JORNADA "SEMANA SANTA SIN VIOLENCIA" DEL MINISTERIO DE LA MUJER.</c:v>
                  </c:pt>
                  <c:pt idx="26">
                    <c:v>COMPRA DE TEXTILES PARA LAS CASAS DE ACOGIDA Y EL CENTRO ANIBEL GONZÁLEZ</c:v>
                  </c:pt>
                  <c:pt idx="27">
                    <c:v>SERVICIO DE REFRIGERIO PARA LAS PERSONAS QUE PARTICIPARÁN EN EL ACTO DE CONMEMORACIÓN DEL DÍA INTERNACIONAL DE LA MUJER, CON EL TEMA “EMPODERAMIENTO DE LA MUJER” EL DÍA 01 DE MARZO 2024.</c:v>
                  </c:pt>
                  <c:pt idx="28">
                    <c:v>COMPRA DE LECHE PARA EL CENTRO ANIBEL GONZÁLEZ Y LAS CASAS DE ACOGIDA.</c:v>
                  </c:pt>
                  <c:pt idx="29">
                    <c:v>SERVICIO DE FUMIGACION PARA LAS CASAS DE ACOGIDAS Y EL CENTRO ANIBEL GONZALEZ. (pagar con fondos casa de acogida)</c:v>
                  </c:pt>
                  <c:pt idx="30">
                    <c:v>COMPRA DE DESHUMIFICADORES PARA LAS CASAS DE ACOGIDA Y EL CENTRO ANIBEL GONZALEZ.</c:v>
                  </c:pt>
                  <c:pt idx="31">
                    <c:v>SERVICIO DE REFRIGERIO PARA LAS PERSONAS QUE ASISTIERAN AL ACTO DE CONMEMORACIÓN DEL DÍA INTERNACIONAL DE LA MUJER, EL DÍA 8 EN VILLA MELLA Y EL DÍA 13 EN LA CASA CULTURAL DE HAINA EN MARZO DEL 2024.</c:v>
                  </c:pt>
                  <c:pt idx="34">
                    <c:v>TOTALES</c:v>
                  </c:pt>
                </c:lvl>
                <c:lvl>
                  <c:pt idx="0">
                    <c:v>Anthuriana Dominicana, SRL</c:v>
                  </c:pt>
                  <c:pt idx="1">
                    <c:v>Mercado Media Network, SRL</c:v>
                  </c:pt>
                  <c:pt idx="2">
                    <c:v>Nueva Editora La Información, SRL (Periódico La Información)</c:v>
                  </c:pt>
                  <c:pt idx="3">
                    <c:v>PS&amp;S, Proveedora de Servicios &amp; Suministros de Oficina, SRL</c:v>
                  </c:pt>
                  <c:pt idx="4">
                    <c:v>Lavandería Royal, SRL</c:v>
                  </c:pt>
                  <c:pt idx="5">
                    <c:v>Floristería Zuniflor, SRL</c:v>
                  </c:pt>
                  <c:pt idx="6">
                    <c:v>Floristería Zuniflor, SRL</c:v>
                  </c:pt>
                  <c:pt idx="7">
                    <c:v>Floristería Zuniflor, SRL</c:v>
                  </c:pt>
                  <c:pt idx="8">
                    <c:v>Floristería Zuniflor, SRL</c:v>
                  </c:pt>
                  <c:pt idx="9">
                    <c:v>GTG Industrial, SRL</c:v>
                  </c:pt>
                  <c:pt idx="10">
                    <c:v>Estrella Roja, SRL</c:v>
                  </c:pt>
                  <c:pt idx="11">
                    <c:v>Supligensa, SRL</c:v>
                  </c:pt>
                  <c:pt idx="12">
                    <c:v>CTAV, SRL</c:v>
                  </c:pt>
                  <c:pt idx="13">
                    <c:v>Refriclima HF, SRL</c:v>
                  </c:pt>
                  <c:pt idx="14">
                    <c:v>Mundo Industrial, SRL</c:v>
                  </c:pt>
                  <c:pt idx="15">
                    <c:v>B&amp;E Electricos y Plomeria, SRL</c:v>
                  </c:pt>
                  <c:pt idx="16">
                    <c:v>D' Sanson Exquisiteces-Alquileres, SRL</c:v>
                  </c:pt>
                  <c:pt idx="17">
                    <c:v>D' Sanson Exquisiteces-Alquileres, SRL</c:v>
                  </c:pt>
                  <c:pt idx="18">
                    <c:v>D' Sanson Exquisiteces-Alquileres, SRL</c:v>
                  </c:pt>
                  <c:pt idx="19">
                    <c:v>Impresos Tres Tintas, SRL</c:v>
                  </c:pt>
                  <c:pt idx="20">
                    <c:v>Publioffice Camsanch, SRL</c:v>
                  </c:pt>
                  <c:pt idx="21">
                    <c:v>Merca Del Atlántico, SRL</c:v>
                  </c:pt>
                  <c:pt idx="22">
                    <c:v>Tharimza Business Group, SRL</c:v>
                  </c:pt>
                  <c:pt idx="23">
                    <c:v>Comercial UP, SRL</c:v>
                  </c:pt>
                  <c:pt idx="24">
                    <c:v>Eco Mensajería, SAS</c:v>
                  </c:pt>
                  <c:pt idx="25">
                    <c:v>MJP Promotion Group, SRL</c:v>
                  </c:pt>
                  <c:pt idx="26">
                    <c:v>Popularidades Comerciales-POPCOM, SRL</c:v>
                  </c:pt>
                  <c:pt idx="27">
                    <c:v>D' Bolkis Fast Food, SRL</c:v>
                  </c:pt>
                  <c:pt idx="28">
                    <c:v>JGD Multiservices, SRL</c:v>
                  </c:pt>
                  <c:pt idx="29">
                    <c:v>Mantersa SRL</c:v>
                  </c:pt>
                  <c:pt idx="30">
                    <c:v>Servicios Electricos Profesionales Serpronal, SRL</c:v>
                  </c:pt>
                  <c:pt idx="31">
                    <c:v>Vibranza Variedades Y Events, S.R.L</c:v>
                  </c:pt>
                </c:lvl>
              </c:multiLvlStrCache>
            </c:multiLvlStrRef>
          </c:cat>
          <c:val>
            <c:numRef>
              <c:f>'MARZO 2024'!$G$21:$G$55</c:f>
              <c:numCache>
                <c:formatCode>_-* #,##0.00_-;\-* #,##0.00_-;_-* "-"??_-;_-@_-</c:formatCode>
                <c:ptCount val="35"/>
                <c:pt idx="0">
                  <c:v>77695</c:v>
                </c:pt>
                <c:pt idx="1">
                  <c:v>194700</c:v>
                </c:pt>
                <c:pt idx="2">
                  <c:v>15000</c:v>
                </c:pt>
                <c:pt idx="3">
                  <c:v>26999.759999999998</c:v>
                </c:pt>
                <c:pt idx="4">
                  <c:v>9086</c:v>
                </c:pt>
                <c:pt idx="5">
                  <c:v>23954</c:v>
                </c:pt>
                <c:pt idx="6">
                  <c:v>12036</c:v>
                </c:pt>
                <c:pt idx="7">
                  <c:v>5900</c:v>
                </c:pt>
                <c:pt idx="8">
                  <c:v>2714</c:v>
                </c:pt>
                <c:pt idx="9">
                  <c:v>411489.6</c:v>
                </c:pt>
                <c:pt idx="10">
                  <c:v>22495.3</c:v>
                </c:pt>
                <c:pt idx="11">
                  <c:v>57820</c:v>
                </c:pt>
                <c:pt idx="12">
                  <c:v>212400</c:v>
                </c:pt>
                <c:pt idx="13">
                  <c:v>454300</c:v>
                </c:pt>
                <c:pt idx="14">
                  <c:v>167181.22</c:v>
                </c:pt>
                <c:pt idx="15">
                  <c:v>49385.36</c:v>
                </c:pt>
                <c:pt idx="16">
                  <c:v>82600</c:v>
                </c:pt>
                <c:pt idx="17">
                  <c:v>199862.5</c:v>
                </c:pt>
                <c:pt idx="18">
                  <c:v>92630</c:v>
                </c:pt>
                <c:pt idx="19">
                  <c:v>102660</c:v>
                </c:pt>
                <c:pt idx="20">
                  <c:v>153400</c:v>
                </c:pt>
                <c:pt idx="21">
                  <c:v>24662</c:v>
                </c:pt>
                <c:pt idx="22">
                  <c:v>133989</c:v>
                </c:pt>
                <c:pt idx="23">
                  <c:v>42743.14</c:v>
                </c:pt>
                <c:pt idx="24">
                  <c:v>129000</c:v>
                </c:pt>
                <c:pt idx="25">
                  <c:v>44250</c:v>
                </c:pt>
                <c:pt idx="26">
                  <c:v>150491.35</c:v>
                </c:pt>
                <c:pt idx="27">
                  <c:v>61950</c:v>
                </c:pt>
                <c:pt idx="28">
                  <c:v>226564.78</c:v>
                </c:pt>
                <c:pt idx="29">
                  <c:v>46020</c:v>
                </c:pt>
                <c:pt idx="30">
                  <c:v>0</c:v>
                </c:pt>
                <c:pt idx="31">
                  <c:v>85402.5</c:v>
                </c:pt>
                <c:pt idx="34">
                  <c:v>3319381.5100000002</c:v>
                </c:pt>
              </c:numCache>
            </c:numRef>
          </c:val>
          <c:extLst>
            <c:ext xmlns:c16="http://schemas.microsoft.com/office/drawing/2014/chart" uri="{C3380CC4-5D6E-409C-BE32-E72D297353CC}">
              <c16:uniqueId val="{00000004-E73B-4003-81A1-234CB9A89307}"/>
            </c:ext>
          </c:extLst>
        </c:ser>
        <c:ser>
          <c:idx val="5"/>
          <c:order val="5"/>
          <c:tx>
            <c:strRef>
              <c:f>'MARZO 2024'!$H$13</c:f>
              <c:strCache>
                <c:ptCount val="1"/>
                <c:pt idx="0">
                  <c:v>MONTO PENDIENTE</c:v>
                </c:pt>
              </c:strCache>
            </c:strRef>
          </c:tx>
          <c:spPr>
            <a:solidFill>
              <a:schemeClr val="accent6"/>
            </a:solidFill>
            <a:ln>
              <a:noFill/>
            </a:ln>
            <a:effectLst/>
          </c:spPr>
          <c:invertIfNegative val="0"/>
          <c:cat>
            <c:multiLvlStrRef>
              <c:f>'MARZO 2024'!$A$21:$B$55</c:f>
              <c:multiLvlStrCache>
                <c:ptCount val="35"/>
                <c:lvl>
                  <c:pt idx="0">
                    <c:v>COMPRA DE FLORES PARA EL DESPACHO DEL MINISTERIO DE LA MUJER</c:v>
                  </c:pt>
                  <c:pt idx="1">
                    <c:v>Servicio de Difusión de publirreportaje Mujer, Poder y Éxito, para promover los servicios del Ministerio de la Mujer.</c:v>
                  </c:pt>
                  <c:pt idx="2">
                    <c:v>SERVICIO DE RENOVACIÓN DE SUSCRIPCIONES EN PERIÓDICOS DE CIRCULACIÓN NACIONAL POR UN PERIODO DE UN AÑO.</c:v>
                  </c:pt>
                  <c:pt idx="3">
                    <c:v>COMPRA DE CARPETAS PARA SER UTILIZADAS EN LA DIRECCION DE COMUNICACIONES DE ESTE MINISTERIO.</c:v>
                  </c:pt>
                  <c:pt idx="4">
                    <c:v>SERVICIO DE LAVADO Y PLANCHADO, PARA LOS MANTELES Y TOPES DE USO DEL MINISTERIO. </c:v>
                  </c:pt>
                  <c:pt idx="5">
                    <c:v>SERVICIO DE ADQUISICIÓN DE CORONA Y ARREGLO DE FLORES PARA USO DEL MINISTERIO.</c:v>
                  </c:pt>
                  <c:pt idx="6">
                    <c:v>SERVICIO DE ADQUISICIÓN DE CORONA Y ARREGLO DE FLORES PARA USO DEL MINISTERIO.</c:v>
                  </c:pt>
                  <c:pt idx="7">
                    <c:v>SERVICIO DE ADQUISICIÓN DE CORONA Y ARREGLO DE FLORES PARA USO DEL MINISTERIO.</c:v>
                  </c:pt>
                  <c:pt idx="8">
                    <c:v>SERVICIO DE ADQUISICIÓN DE CORONA Y ARREGLO DE FLORES PARA USO DEL MINISTERIO.</c:v>
                  </c:pt>
                  <c:pt idx="9">
                    <c:v>COMPRA MATERIALES DESECHABLES Y DE LIMPIEZA PARA LA SEDE CENTRAL, LAS OPM, OMM Y DEMÁS OFICINAS DE ESTE MINISTERIO </c:v>
                  </c:pt>
                  <c:pt idx="10">
                    <c:v>COMPRA DE BOTELLONES DE AGUA, PARA SER UTILIZADO EN LA SEDE CENTRAL Y EN LAS DIFERENTES LOCALIDADES DE ESTE MINISTERIO.</c:v>
                  </c:pt>
                  <c:pt idx="11">
                    <c:v>COMPRA MOBILIARIOS Y EQUIPOS DE SALÓN DE BELLEZA, PARA EL CENTRO ANIBEL GONZÁLEZ Y LAS CASAS DE ACOGIDA</c:v>
                  </c:pt>
                  <c:pt idx="12">
                    <c:v>CONTRATACIÓN DE STREAMING Y COBERTURA FOTOGRÁFICA PARA LA MEDALLA AL MÉRITO DE LA MUJER DOMINICANA 2024</c:v>
                  </c:pt>
                  <c:pt idx="13">
                    <c:v>COMPRA DE AIRES ACONDICIONADOS PARA EL USO EN LA SEDE DE LA MÁXIMO GÓMEZ DE ESTE MINISTERIO.</c:v>
                  </c:pt>
                  <c:pt idx="14">
                    <c:v>COMPRA DE ARTÍCULOS FERRETEROS PARA EL CENTRO ANIBEL GONZÁLEZ Y CASAS DE ACOGIDA.</c:v>
                  </c:pt>
                  <c:pt idx="15">
                    <c:v>COMPRA DE MATERIALES DE PLOMERÍA Y BOMBA DE AGUA PARA SER UTILIZADOS EN LA OFICINA PROVINCIAL DE BOCA CHICA Y EN EL CENTRO ZORAIDA HEREDIA VIUDA SUNCAR.</c:v>
                  </c:pt>
                  <c:pt idx="16">
                    <c:v>SERVICIO DE REFRIGERIO PARA EL ACTO DE CONMEMORACION DEL DÍA INTERNAIONAL DE LA MUJER. A CELEBRARSE EN SAN JOSE DE LAS MATAS, EL 15 DE MARZO 2024 </c:v>
                  </c:pt>
                  <c:pt idx="17">
                    <c:v>SERVICIO DE REFRIGERIO PARA LAS PERSONAS QUE ASISTIERAN AL ACTO DE CONMEMORACIÓN DEL DÍA INTERNACIONAL DE LA MUJER, EN LAS PROVINCIAS, MONTECRISTI, DAJABON, VALVERDE MAÓ.</c:v>
                  </c:pt>
                  <c:pt idx="18">
                    <c:v>SERVICIO DE REFRIGERIO PARA LAS PERSONAS QUE ASISTIERAN AL ACTO DE CONMEMORACIÓN DEL DÍA INTERNACIONAL DE LA MUJER, QUE  SE REALIZARÁ EN EL AYUNTAMIENTO MUNICIPAL DE SANTIAGO  RODRÍGUEZ, EL DIA 8.</c:v>
                  </c:pt>
                  <c:pt idx="19">
                    <c:v>SERVICIO DE IMPRESIÓN DE INVITACIONES PARA MEDALLA AL MERITO DE LA MUJER DOMINICANA 2024.</c:v>
                  </c:pt>
                  <c:pt idx="20">
                    <c:v>Servicio de Impresión de Pulseras para la Jornada Semana Santa sin Violencia es Posible. (FONDOS C-PREV.)</c:v>
                  </c:pt>
                  <c:pt idx="21">
                    <c:v>SERVICIO DE CATERING PARA EL ACTO DE FIRMA DEL ACUERDO INTERINSTITUCIONAL ENTRE EL MINISTERIO DE LA MUJER Y CASA COMUNITARIAS DE JUSTICIA, DIA 1 DE FEBRERO 2024</c:v>
                  </c:pt>
                  <c:pt idx="22">
                    <c:v>SERVICIO DE IMPRESIÓN Y CONFECCIÓN DE MATERIALES PROMOCIONALES PARA EL BONO MUJER, QUE SERÁ UTILIZADO EN LOS PROYECTOS HABITACIONALES DEL PLAN NACIONAL DE VIVIENDA FAMILIA FELIZ.</c:v>
                  </c:pt>
                  <c:pt idx="23">
                    <c:v>COMPRA DE PRODUCTOS QUÍMICOS PARA LA LIMPIEZA DE LAS PISCINAS DE LAS CASAS DE ACOGIDA Y EL CENTRO ANIBEL GONZÁLEZ. </c:v>
                  </c:pt>
                  <c:pt idx="24">
                    <c:v>SERVICIO DE MENSAJERÍA EXTERNA PARA LA DISTRIBUCIÓN DE LAS INVITACIONES DEL “ACTO SOLEMNE DE MEDALLA AL MÉRITO 2024”.</c:v>
                  </c:pt>
                  <c:pt idx="25">
                    <c:v>SOLICITUD DE CONFECCIÓN E IMPRESIÓN DE SUERAS PARA LA JORNADA "SEMANA SANTA SIN VIOLENCIA" DEL MINISTERIO DE LA MUJER.</c:v>
                  </c:pt>
                  <c:pt idx="26">
                    <c:v>COMPRA DE TEXTILES PARA LAS CASAS DE ACOGIDA Y EL CENTRO ANIBEL GONZÁLEZ</c:v>
                  </c:pt>
                  <c:pt idx="27">
                    <c:v>SERVICIO DE REFRIGERIO PARA LAS PERSONAS QUE PARTICIPARÁN EN EL ACTO DE CONMEMORACIÓN DEL DÍA INTERNACIONAL DE LA MUJER, CON EL TEMA “EMPODERAMIENTO DE LA MUJER” EL DÍA 01 DE MARZO 2024.</c:v>
                  </c:pt>
                  <c:pt idx="28">
                    <c:v>COMPRA DE LECHE PARA EL CENTRO ANIBEL GONZÁLEZ Y LAS CASAS DE ACOGIDA.</c:v>
                  </c:pt>
                  <c:pt idx="29">
                    <c:v>SERVICIO DE FUMIGACION PARA LAS CASAS DE ACOGIDAS Y EL CENTRO ANIBEL GONZALEZ. (pagar con fondos casa de acogida)</c:v>
                  </c:pt>
                  <c:pt idx="30">
                    <c:v>COMPRA DE DESHUMIFICADORES PARA LAS CASAS DE ACOGIDA Y EL CENTRO ANIBEL GONZALEZ.</c:v>
                  </c:pt>
                  <c:pt idx="31">
                    <c:v>SERVICIO DE REFRIGERIO PARA LAS PERSONAS QUE ASISTIERAN AL ACTO DE CONMEMORACIÓN DEL DÍA INTERNACIONAL DE LA MUJER, EL DÍA 8 EN VILLA MELLA Y EL DÍA 13 EN LA CASA CULTURAL DE HAINA EN MARZO DEL 2024.</c:v>
                  </c:pt>
                  <c:pt idx="34">
                    <c:v>TOTALES</c:v>
                  </c:pt>
                </c:lvl>
                <c:lvl>
                  <c:pt idx="0">
                    <c:v>Anthuriana Dominicana, SRL</c:v>
                  </c:pt>
                  <c:pt idx="1">
                    <c:v>Mercado Media Network, SRL</c:v>
                  </c:pt>
                  <c:pt idx="2">
                    <c:v>Nueva Editora La Información, SRL (Periódico La Información)</c:v>
                  </c:pt>
                  <c:pt idx="3">
                    <c:v>PS&amp;S, Proveedora de Servicios &amp; Suministros de Oficina, SRL</c:v>
                  </c:pt>
                  <c:pt idx="4">
                    <c:v>Lavandería Royal, SRL</c:v>
                  </c:pt>
                  <c:pt idx="5">
                    <c:v>Floristería Zuniflor, SRL</c:v>
                  </c:pt>
                  <c:pt idx="6">
                    <c:v>Floristería Zuniflor, SRL</c:v>
                  </c:pt>
                  <c:pt idx="7">
                    <c:v>Floristería Zuniflor, SRL</c:v>
                  </c:pt>
                  <c:pt idx="8">
                    <c:v>Floristería Zuniflor, SRL</c:v>
                  </c:pt>
                  <c:pt idx="9">
                    <c:v>GTG Industrial, SRL</c:v>
                  </c:pt>
                  <c:pt idx="10">
                    <c:v>Estrella Roja, SRL</c:v>
                  </c:pt>
                  <c:pt idx="11">
                    <c:v>Supligensa, SRL</c:v>
                  </c:pt>
                  <c:pt idx="12">
                    <c:v>CTAV, SRL</c:v>
                  </c:pt>
                  <c:pt idx="13">
                    <c:v>Refriclima HF, SRL</c:v>
                  </c:pt>
                  <c:pt idx="14">
                    <c:v>Mundo Industrial, SRL</c:v>
                  </c:pt>
                  <c:pt idx="15">
                    <c:v>B&amp;E Electricos y Plomeria, SRL</c:v>
                  </c:pt>
                  <c:pt idx="16">
                    <c:v>D' Sanson Exquisiteces-Alquileres, SRL</c:v>
                  </c:pt>
                  <c:pt idx="17">
                    <c:v>D' Sanson Exquisiteces-Alquileres, SRL</c:v>
                  </c:pt>
                  <c:pt idx="18">
                    <c:v>D' Sanson Exquisiteces-Alquileres, SRL</c:v>
                  </c:pt>
                  <c:pt idx="19">
                    <c:v>Impresos Tres Tintas, SRL</c:v>
                  </c:pt>
                  <c:pt idx="20">
                    <c:v>Publioffice Camsanch, SRL</c:v>
                  </c:pt>
                  <c:pt idx="21">
                    <c:v>Merca Del Atlántico, SRL</c:v>
                  </c:pt>
                  <c:pt idx="22">
                    <c:v>Tharimza Business Group, SRL</c:v>
                  </c:pt>
                  <c:pt idx="23">
                    <c:v>Comercial UP, SRL</c:v>
                  </c:pt>
                  <c:pt idx="24">
                    <c:v>Eco Mensajería, SAS</c:v>
                  </c:pt>
                  <c:pt idx="25">
                    <c:v>MJP Promotion Group, SRL</c:v>
                  </c:pt>
                  <c:pt idx="26">
                    <c:v>Popularidades Comerciales-POPCOM, SRL</c:v>
                  </c:pt>
                  <c:pt idx="27">
                    <c:v>D' Bolkis Fast Food, SRL</c:v>
                  </c:pt>
                  <c:pt idx="28">
                    <c:v>JGD Multiservices, SRL</c:v>
                  </c:pt>
                  <c:pt idx="29">
                    <c:v>Mantersa SRL</c:v>
                  </c:pt>
                  <c:pt idx="30">
                    <c:v>Servicios Electricos Profesionales Serpronal, SRL</c:v>
                  </c:pt>
                  <c:pt idx="31">
                    <c:v>Vibranza Variedades Y Events, S.R.L</c:v>
                  </c:pt>
                </c:lvl>
              </c:multiLvlStrCache>
            </c:multiLvlStrRef>
          </c:cat>
          <c:val>
            <c:numRef>
              <c:f>'MARZO 2024'!$H$21:$H$55</c:f>
              <c:numCache>
                <c:formatCode>0.00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4">
                  <c:v>0</c:v>
                </c:pt>
              </c:numCache>
            </c:numRef>
          </c:val>
          <c:extLst>
            <c:ext xmlns:c16="http://schemas.microsoft.com/office/drawing/2014/chart" uri="{C3380CC4-5D6E-409C-BE32-E72D297353CC}">
              <c16:uniqueId val="{00000005-E73B-4003-81A1-234CB9A89307}"/>
            </c:ext>
          </c:extLst>
        </c:ser>
        <c:dLbls>
          <c:showLegendKey val="0"/>
          <c:showVal val="0"/>
          <c:showCatName val="0"/>
          <c:showSerName val="0"/>
          <c:showPercent val="0"/>
          <c:showBubbleSize val="0"/>
        </c:dLbls>
        <c:gapWidth val="219"/>
        <c:overlap val="-27"/>
        <c:axId val="1305102096"/>
        <c:axId val="1305104176"/>
      </c:barChart>
      <c:catAx>
        <c:axId val="130510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5104176"/>
        <c:crosses val="autoZero"/>
        <c:auto val="1"/>
        <c:lblAlgn val="ctr"/>
        <c:lblOffset val="100"/>
        <c:noMultiLvlLbl val="0"/>
      </c:catAx>
      <c:valAx>
        <c:axId val="1305104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510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9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57167" cy="6286500"/>
    <xdr:graphicFrame macro="">
      <xdr:nvGraphicFramePr>
        <xdr:cNvPr id="2" name="Gráfico 1">
          <a:extLst>
            <a:ext uri="{FF2B5EF4-FFF2-40B4-BE49-F238E27FC236}">
              <a16:creationId xmlns:a16="http://schemas.microsoft.com/office/drawing/2014/main" id="{97BD52B1-C2EF-84EC-B32B-BF3358AAB5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5436003</xdr:colOff>
      <xdr:row>3</xdr:row>
      <xdr:rowOff>194579</xdr:rowOff>
    </xdr:from>
    <xdr:to>
      <xdr:col>5</xdr:col>
      <xdr:colOff>171738</xdr:colOff>
      <xdr:row>8</xdr:row>
      <xdr:rowOff>68035</xdr:rowOff>
    </xdr:to>
    <xdr:pic>
      <xdr:nvPicPr>
        <xdr:cNvPr id="2" name="Imagen 1">
          <a:extLst>
            <a:ext uri="{FF2B5EF4-FFF2-40B4-BE49-F238E27FC236}">
              <a16:creationId xmlns:a16="http://schemas.microsoft.com/office/drawing/2014/main" id="{7DC8D2C6-F67F-471C-BD19-514C86E4D8FA}"/>
            </a:ext>
          </a:extLst>
        </xdr:cNvPr>
        <xdr:cNvPicPr/>
      </xdr:nvPicPr>
      <xdr:blipFill>
        <a:blip xmlns:r="http://schemas.openxmlformats.org/officeDocument/2006/relationships" r:embed="rId1"/>
        <a:stretch>
          <a:fillRect/>
        </a:stretch>
      </xdr:blipFill>
      <xdr:spPr>
        <a:xfrm>
          <a:off x="8899639" y="468784"/>
          <a:ext cx="6338917" cy="148981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J252"/>
  <sheetViews>
    <sheetView tabSelected="1" view="pageBreakPreview" topLeftCell="A51" zoomScale="66" zoomScaleNormal="80" zoomScaleSheetLayoutView="66" zoomScalePageLayoutView="41" workbookViewId="0">
      <selection activeCell="C15" sqref="C15"/>
    </sheetView>
  </sheetViews>
  <sheetFormatPr defaultColWidth="11.42578125" defaultRowHeight="21" x14ac:dyDescent="0.35"/>
  <cols>
    <col min="1" max="1" width="51.85546875" customWidth="1"/>
    <col min="2" max="2" width="87.140625" customWidth="1"/>
    <col min="3" max="3" width="31.5703125" style="1" customWidth="1"/>
    <col min="4" max="4" width="24.28515625" style="2" customWidth="1"/>
    <col min="5" max="5" width="31" style="86" customWidth="1"/>
    <col min="6" max="6" width="28.5703125" style="128" customWidth="1"/>
    <col min="7" max="7" width="35.85546875" style="86" customWidth="1"/>
    <col min="8" max="8" width="25.42578125" style="106" customWidth="1"/>
    <col min="9" max="9" width="4.7109375" hidden="1" customWidth="1"/>
    <col min="10" max="10" width="4.140625" hidden="1" customWidth="1"/>
    <col min="11" max="11" width="42" style="4" hidden="1" customWidth="1"/>
    <col min="12" max="12" width="0.28515625" hidden="1" customWidth="1"/>
    <col min="13" max="13" width="15.140625" style="5" bestFit="1" customWidth="1"/>
    <col min="14" max="14" width="11.42578125" style="5"/>
  </cols>
  <sheetData>
    <row r="1" spans="1:108" ht="1.5" customHeight="1" x14ac:dyDescent="0.35"/>
    <row r="2" spans="1:108" ht="21" hidden="1" customHeight="1" x14ac:dyDescent="0.35"/>
    <row r="3" spans="1:108" ht="21" customHeight="1" x14ac:dyDescent="0.35"/>
    <row r="4" spans="1:108" ht="21" customHeight="1" x14ac:dyDescent="0.35"/>
    <row r="5" spans="1:108" ht="21" hidden="1" customHeight="1" x14ac:dyDescent="0.35"/>
    <row r="6" spans="1:108" ht="21" hidden="1" customHeight="1" x14ac:dyDescent="0.35"/>
    <row r="7" spans="1:108" ht="54" hidden="1" customHeight="1" x14ac:dyDescent="0.35"/>
    <row r="8" spans="1:108" ht="107.25" customHeight="1" x14ac:dyDescent="0.45">
      <c r="A8" s="83"/>
      <c r="B8" s="83"/>
      <c r="C8" s="83"/>
      <c r="D8" s="84"/>
      <c r="E8" s="87"/>
      <c r="F8" s="84"/>
      <c r="G8" s="87"/>
      <c r="H8" s="107"/>
      <c r="I8" s="83"/>
      <c r="J8" s="83"/>
    </row>
    <row r="9" spans="1:108" ht="28.5" customHeight="1" x14ac:dyDescent="0.4">
      <c r="A9" s="157" t="s">
        <v>14</v>
      </c>
      <c r="B9" s="157"/>
      <c r="C9" s="157"/>
      <c r="D9" s="157"/>
      <c r="E9" s="157"/>
      <c r="F9" s="157"/>
      <c r="G9" s="157"/>
      <c r="H9" s="157"/>
      <c r="I9" s="157"/>
      <c r="J9" s="157"/>
    </row>
    <row r="10" spans="1:108" ht="24.75" customHeight="1" x14ac:dyDescent="0.4">
      <c r="A10" s="157" t="s">
        <v>13</v>
      </c>
      <c r="B10" s="157"/>
      <c r="C10" s="157"/>
      <c r="D10" s="157"/>
      <c r="E10" s="157"/>
      <c r="F10" s="157"/>
      <c r="G10" s="157"/>
      <c r="H10" s="157"/>
      <c r="I10" s="157"/>
      <c r="J10" s="157"/>
    </row>
    <row r="11" spans="1:108" ht="28.5" customHeight="1" x14ac:dyDescent="0.4">
      <c r="A11" s="158" t="s">
        <v>15</v>
      </c>
      <c r="B11" s="158"/>
      <c r="C11" s="158"/>
      <c r="D11" s="158"/>
      <c r="E11" s="158"/>
      <c r="F11" s="158"/>
      <c r="G11" s="158"/>
      <c r="H11" s="158"/>
      <c r="I11" s="158"/>
      <c r="J11" s="158"/>
      <c r="M11" s="4"/>
    </row>
    <row r="12" spans="1:108" ht="28.5" customHeight="1" x14ac:dyDescent="0.4">
      <c r="A12" s="85"/>
      <c r="B12" s="85"/>
      <c r="C12" s="85"/>
      <c r="D12" s="85"/>
      <c r="E12" s="85"/>
      <c r="F12" s="129"/>
      <c r="G12" s="85"/>
      <c r="H12" s="108"/>
      <c r="I12" s="85"/>
      <c r="J12" s="85"/>
      <c r="M12" s="4"/>
    </row>
    <row r="13" spans="1:108" s="73" customFormat="1" ht="66.75" customHeight="1" x14ac:dyDescent="0.35">
      <c r="A13" s="70" t="s">
        <v>0</v>
      </c>
      <c r="B13" s="70" t="s">
        <v>1</v>
      </c>
      <c r="C13" s="72" t="s">
        <v>2</v>
      </c>
      <c r="D13" s="71" t="s">
        <v>3</v>
      </c>
      <c r="E13" s="88" t="s">
        <v>4</v>
      </c>
      <c r="F13" s="130" t="s">
        <v>5</v>
      </c>
      <c r="G13" s="145" t="s">
        <v>11</v>
      </c>
      <c r="H13" s="109" t="s">
        <v>6</v>
      </c>
      <c r="K13" s="74"/>
      <c r="M13" s="75"/>
      <c r="N13" s="76"/>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8"/>
    </row>
    <row r="14" spans="1:108" s="77" customFormat="1" ht="117.75" customHeight="1" x14ac:dyDescent="0.35">
      <c r="A14" s="149" t="s">
        <v>17</v>
      </c>
      <c r="B14" s="149" t="s">
        <v>16</v>
      </c>
      <c r="C14" s="150" t="s">
        <v>120</v>
      </c>
      <c r="D14" s="131">
        <v>45344</v>
      </c>
      <c r="E14" s="151">
        <v>17700</v>
      </c>
      <c r="F14" s="131">
        <v>45657</v>
      </c>
      <c r="G14" s="151">
        <v>17700</v>
      </c>
      <c r="H14" s="152">
        <v>0</v>
      </c>
      <c r="I14" s="148" t="s">
        <v>12</v>
      </c>
      <c r="J14" s="73"/>
      <c r="K14" s="76"/>
      <c r="M14" s="76"/>
      <c r="N14" s="76"/>
    </row>
    <row r="15" spans="1:108" s="77" customFormat="1" ht="110.25" customHeight="1" x14ac:dyDescent="0.35">
      <c r="A15" s="149" t="s">
        <v>18</v>
      </c>
      <c r="B15" s="149" t="s">
        <v>19</v>
      </c>
      <c r="C15" s="150" t="s">
        <v>121</v>
      </c>
      <c r="D15" s="131">
        <v>45337</v>
      </c>
      <c r="E15" s="151">
        <v>25950</v>
      </c>
      <c r="F15" s="131">
        <v>45657</v>
      </c>
      <c r="G15" s="151">
        <v>25950</v>
      </c>
      <c r="H15" s="152">
        <v>0</v>
      </c>
      <c r="I15" s="148" t="s">
        <v>12</v>
      </c>
      <c r="J15" s="73"/>
      <c r="K15" s="76"/>
      <c r="M15" s="76"/>
      <c r="N15" s="76"/>
    </row>
    <row r="16" spans="1:108" s="77" customFormat="1" ht="112.5" customHeight="1" x14ac:dyDescent="0.35">
      <c r="A16" s="149" t="s">
        <v>20</v>
      </c>
      <c r="B16" s="149" t="s">
        <v>19</v>
      </c>
      <c r="C16" s="150" t="s">
        <v>118</v>
      </c>
      <c r="D16" s="131">
        <v>45352</v>
      </c>
      <c r="E16" s="151">
        <v>20700</v>
      </c>
      <c r="F16" s="131">
        <v>45657</v>
      </c>
      <c r="G16" s="151">
        <v>20700</v>
      </c>
      <c r="H16" s="152">
        <v>0</v>
      </c>
      <c r="I16" s="148" t="s">
        <v>12</v>
      </c>
      <c r="J16" s="73"/>
      <c r="K16" s="76"/>
      <c r="M16" s="76"/>
      <c r="N16" s="76"/>
    </row>
    <row r="17" spans="1:14" s="77" customFormat="1" ht="90.75" customHeight="1" x14ac:dyDescent="0.35">
      <c r="A17" s="149" t="s">
        <v>22</v>
      </c>
      <c r="B17" s="149" t="s">
        <v>21</v>
      </c>
      <c r="C17" s="150" t="s">
        <v>119</v>
      </c>
      <c r="D17" s="131">
        <v>45357</v>
      </c>
      <c r="E17" s="151">
        <v>430534.8</v>
      </c>
      <c r="F17" s="131">
        <v>46022</v>
      </c>
      <c r="G17" s="151">
        <v>430534.8</v>
      </c>
      <c r="H17" s="152">
        <v>0</v>
      </c>
      <c r="I17" s="148" t="s">
        <v>12</v>
      </c>
      <c r="J17" s="73"/>
      <c r="K17" s="76"/>
      <c r="M17" s="76"/>
      <c r="N17" s="76"/>
    </row>
    <row r="18" spans="1:14" s="77" customFormat="1" ht="120.75" customHeight="1" x14ac:dyDescent="0.35">
      <c r="A18" s="149" t="s">
        <v>23</v>
      </c>
      <c r="B18" s="149" t="s">
        <v>19</v>
      </c>
      <c r="C18" s="131" t="s">
        <v>112</v>
      </c>
      <c r="D18" s="131">
        <v>45337</v>
      </c>
      <c r="E18" s="151">
        <v>22200</v>
      </c>
      <c r="F18" s="131">
        <v>45657</v>
      </c>
      <c r="G18" s="151">
        <v>22200</v>
      </c>
      <c r="H18" s="152">
        <v>0</v>
      </c>
      <c r="I18" s="148" t="s">
        <v>12</v>
      </c>
      <c r="J18" s="73"/>
      <c r="K18" s="76"/>
      <c r="M18" s="76"/>
      <c r="N18" s="76"/>
    </row>
    <row r="19" spans="1:14" s="77" customFormat="1" ht="90.75" customHeight="1" x14ac:dyDescent="0.35">
      <c r="A19" s="149" t="s">
        <v>24</v>
      </c>
      <c r="B19" s="149" t="s">
        <v>30</v>
      </c>
      <c r="C19" s="150" t="s">
        <v>113</v>
      </c>
      <c r="D19" s="131">
        <v>45331</v>
      </c>
      <c r="E19" s="151">
        <v>142149.13</v>
      </c>
      <c r="F19" s="131">
        <v>45657</v>
      </c>
      <c r="G19" s="151">
        <v>142149.13</v>
      </c>
      <c r="H19" s="152">
        <v>0</v>
      </c>
      <c r="I19" s="148" t="s">
        <v>12</v>
      </c>
      <c r="J19" s="73"/>
      <c r="K19" s="76"/>
      <c r="M19" s="76"/>
      <c r="N19" s="76"/>
    </row>
    <row r="20" spans="1:14" s="77" customFormat="1" ht="66.75" customHeight="1" x14ac:dyDescent="0.35">
      <c r="A20" s="149" t="s">
        <v>24</v>
      </c>
      <c r="B20" s="149" t="s">
        <v>29</v>
      </c>
      <c r="C20" s="150" t="s">
        <v>114</v>
      </c>
      <c r="D20" s="131">
        <v>45345</v>
      </c>
      <c r="E20" s="151">
        <v>233913.18</v>
      </c>
      <c r="F20" s="131">
        <v>45657</v>
      </c>
      <c r="G20" s="151">
        <v>233913.18</v>
      </c>
      <c r="H20" s="152">
        <v>0</v>
      </c>
      <c r="I20" s="148" t="s">
        <v>12</v>
      </c>
      <c r="J20" s="73"/>
      <c r="K20" s="76"/>
      <c r="M20" s="76"/>
      <c r="N20" s="76"/>
    </row>
    <row r="21" spans="1:14" ht="76.5" customHeight="1" x14ac:dyDescent="0.35">
      <c r="A21" s="153" t="s">
        <v>25</v>
      </c>
      <c r="B21" s="154" t="s">
        <v>26</v>
      </c>
      <c r="C21" s="127" t="s">
        <v>115</v>
      </c>
      <c r="D21" s="150">
        <v>45327</v>
      </c>
      <c r="E21" s="151">
        <v>77695</v>
      </c>
      <c r="F21" s="131">
        <v>45657</v>
      </c>
      <c r="G21" s="151">
        <v>77695</v>
      </c>
      <c r="H21" s="152">
        <v>0</v>
      </c>
      <c r="I21" s="121" t="s">
        <v>12</v>
      </c>
      <c r="J21" s="121"/>
      <c r="K21" s="126"/>
      <c r="L21" s="126"/>
      <c r="M21" s="126"/>
      <c r="N21"/>
    </row>
    <row r="22" spans="1:14" ht="96.75" customHeight="1" x14ac:dyDescent="0.35">
      <c r="A22" s="153" t="s">
        <v>27</v>
      </c>
      <c r="B22" s="154" t="s">
        <v>28</v>
      </c>
      <c r="C22" s="127" t="s">
        <v>116</v>
      </c>
      <c r="D22" s="150">
        <v>45348</v>
      </c>
      <c r="E22" s="151">
        <v>194700</v>
      </c>
      <c r="F22" s="131">
        <v>45657</v>
      </c>
      <c r="G22" s="151">
        <v>194700</v>
      </c>
      <c r="H22" s="152">
        <v>0</v>
      </c>
      <c r="I22" s="121" t="s">
        <v>12</v>
      </c>
      <c r="J22" s="121"/>
      <c r="K22" s="126"/>
      <c r="L22" s="126"/>
      <c r="M22" s="126"/>
      <c r="N22"/>
    </row>
    <row r="23" spans="1:14" ht="116.25" customHeight="1" x14ac:dyDescent="0.35">
      <c r="A23" s="153" t="s">
        <v>31</v>
      </c>
      <c r="B23" s="154" t="s">
        <v>19</v>
      </c>
      <c r="C23" s="127" t="s">
        <v>117</v>
      </c>
      <c r="D23" s="150">
        <v>45336</v>
      </c>
      <c r="E23" s="151">
        <v>15000</v>
      </c>
      <c r="F23" s="131">
        <v>45657</v>
      </c>
      <c r="G23" s="151">
        <v>15000</v>
      </c>
      <c r="H23" s="152">
        <v>0</v>
      </c>
      <c r="I23" s="121" t="s">
        <v>12</v>
      </c>
      <c r="J23" s="121"/>
      <c r="K23" s="126"/>
      <c r="L23" s="126"/>
      <c r="M23" s="126"/>
      <c r="N23"/>
    </row>
    <row r="24" spans="1:14" ht="91.5" customHeight="1" x14ac:dyDescent="0.35">
      <c r="A24" s="153" t="s">
        <v>33</v>
      </c>
      <c r="B24" s="154" t="s">
        <v>38</v>
      </c>
      <c r="C24" s="127" t="s">
        <v>37</v>
      </c>
      <c r="D24" s="150">
        <v>45337</v>
      </c>
      <c r="E24" s="151">
        <v>26999.759999999998</v>
      </c>
      <c r="F24" s="131">
        <v>45657</v>
      </c>
      <c r="G24" s="151">
        <v>26999.759999999998</v>
      </c>
      <c r="H24" s="152">
        <v>0</v>
      </c>
      <c r="I24" s="121" t="s">
        <v>12</v>
      </c>
      <c r="J24" s="121"/>
      <c r="K24" s="126"/>
      <c r="L24" s="126"/>
      <c r="M24" s="126"/>
      <c r="N24"/>
    </row>
    <row r="25" spans="1:14" ht="98.25" customHeight="1" x14ac:dyDescent="0.35">
      <c r="A25" s="153" t="s">
        <v>34</v>
      </c>
      <c r="B25" s="118" t="s">
        <v>35</v>
      </c>
      <c r="C25" s="127" t="s">
        <v>36</v>
      </c>
      <c r="D25" s="150">
        <v>45371</v>
      </c>
      <c r="E25" s="151">
        <v>9086</v>
      </c>
      <c r="F25" s="131">
        <v>45657</v>
      </c>
      <c r="G25" s="151">
        <v>9086</v>
      </c>
      <c r="H25" s="152">
        <v>0</v>
      </c>
      <c r="I25" s="121" t="s">
        <v>12</v>
      </c>
      <c r="J25" s="121"/>
      <c r="K25" s="126"/>
      <c r="L25" s="126"/>
      <c r="M25" s="126"/>
      <c r="N25"/>
    </row>
    <row r="26" spans="1:14" ht="85.5" customHeight="1" x14ac:dyDescent="0.35">
      <c r="A26" s="153" t="s">
        <v>39</v>
      </c>
      <c r="B26" s="154" t="s">
        <v>47</v>
      </c>
      <c r="C26" s="149" t="s">
        <v>40</v>
      </c>
      <c r="D26" s="150">
        <v>45329</v>
      </c>
      <c r="E26" s="151">
        <v>23954</v>
      </c>
      <c r="F26" s="131">
        <v>46022</v>
      </c>
      <c r="G26" s="151">
        <v>23954</v>
      </c>
      <c r="H26" s="152">
        <v>0</v>
      </c>
      <c r="I26" s="121" t="s">
        <v>12</v>
      </c>
      <c r="J26" s="121"/>
      <c r="K26" s="126"/>
      <c r="L26" s="126"/>
      <c r="M26" s="126"/>
      <c r="N26"/>
    </row>
    <row r="27" spans="1:14" ht="86.25" customHeight="1" x14ac:dyDescent="0.35">
      <c r="A27" s="153" t="s">
        <v>39</v>
      </c>
      <c r="B27" s="154" t="s">
        <v>47</v>
      </c>
      <c r="C27" s="127" t="s">
        <v>41</v>
      </c>
      <c r="D27" s="150">
        <v>45333</v>
      </c>
      <c r="E27" s="151">
        <v>12036</v>
      </c>
      <c r="F27" s="131">
        <v>46022</v>
      </c>
      <c r="G27" s="151">
        <v>12036</v>
      </c>
      <c r="H27" s="152">
        <v>0</v>
      </c>
      <c r="I27" s="121" t="s">
        <v>12</v>
      </c>
      <c r="J27" s="121"/>
      <c r="K27" s="126" t="s">
        <v>10</v>
      </c>
      <c r="L27" s="126"/>
      <c r="M27" s="126"/>
      <c r="N27"/>
    </row>
    <row r="28" spans="1:14" ht="81.75" customHeight="1" x14ac:dyDescent="0.35">
      <c r="A28" s="153" t="s">
        <v>39</v>
      </c>
      <c r="B28" s="154" t="s">
        <v>47</v>
      </c>
      <c r="C28" s="127" t="s">
        <v>42</v>
      </c>
      <c r="D28" s="150">
        <v>45310</v>
      </c>
      <c r="E28" s="151">
        <v>5900</v>
      </c>
      <c r="F28" s="131">
        <v>46022</v>
      </c>
      <c r="G28" s="151">
        <v>5900</v>
      </c>
      <c r="H28" s="152">
        <v>0</v>
      </c>
      <c r="I28" s="121" t="s">
        <v>12</v>
      </c>
      <c r="J28" s="121"/>
      <c r="K28" s="126" t="s">
        <v>10</v>
      </c>
      <c r="L28" s="126"/>
      <c r="M28" s="126"/>
      <c r="N28"/>
    </row>
    <row r="29" spans="1:14" ht="86.25" customHeight="1" x14ac:dyDescent="0.35">
      <c r="A29" s="155" t="s">
        <v>39</v>
      </c>
      <c r="B29" s="154" t="s">
        <v>47</v>
      </c>
      <c r="C29" s="127" t="s">
        <v>43</v>
      </c>
      <c r="D29" s="150">
        <v>45352</v>
      </c>
      <c r="E29" s="151">
        <v>2714</v>
      </c>
      <c r="F29" s="131">
        <v>46022</v>
      </c>
      <c r="G29" s="151">
        <v>2714</v>
      </c>
      <c r="H29" s="152">
        <v>0</v>
      </c>
      <c r="I29" s="121" t="s">
        <v>12</v>
      </c>
      <c r="J29" s="121"/>
      <c r="K29" s="126" t="s">
        <v>10</v>
      </c>
      <c r="L29" s="126"/>
      <c r="M29" s="126"/>
      <c r="N29"/>
    </row>
    <row r="30" spans="1:14" ht="117" customHeight="1" x14ac:dyDescent="0.35">
      <c r="A30" s="118" t="s">
        <v>44</v>
      </c>
      <c r="B30" s="154" t="s">
        <v>46</v>
      </c>
      <c r="C30" s="127" t="s">
        <v>45</v>
      </c>
      <c r="D30" s="150">
        <v>45357</v>
      </c>
      <c r="E30" s="151">
        <v>411489.6</v>
      </c>
      <c r="F30" s="131">
        <v>45657</v>
      </c>
      <c r="G30" s="151">
        <v>411489.6</v>
      </c>
      <c r="H30" s="152">
        <v>0</v>
      </c>
      <c r="I30" s="121" t="s">
        <v>12</v>
      </c>
      <c r="J30" s="121"/>
      <c r="K30" s="126" t="s">
        <v>10</v>
      </c>
      <c r="L30" s="126"/>
      <c r="M30" s="126"/>
      <c r="N30"/>
    </row>
    <row r="31" spans="1:14" ht="114.75" customHeight="1" x14ac:dyDescent="0.35">
      <c r="A31" s="153" t="s">
        <v>48</v>
      </c>
      <c r="B31" s="154" t="s">
        <v>55</v>
      </c>
      <c r="C31" s="127" t="s">
        <v>49</v>
      </c>
      <c r="D31" s="150">
        <v>45356</v>
      </c>
      <c r="E31" s="156">
        <v>22495.3</v>
      </c>
      <c r="F31" s="131">
        <v>46022</v>
      </c>
      <c r="G31" s="156">
        <v>22495.3</v>
      </c>
      <c r="H31" s="152">
        <v>0</v>
      </c>
      <c r="I31" s="121" t="s">
        <v>12</v>
      </c>
      <c r="J31" s="121"/>
      <c r="K31" s="126" t="s">
        <v>10</v>
      </c>
      <c r="L31" s="126"/>
      <c r="M31" s="126"/>
      <c r="N31"/>
    </row>
    <row r="32" spans="1:14" ht="93.75" customHeight="1" x14ac:dyDescent="0.35">
      <c r="A32" s="153" t="s">
        <v>51</v>
      </c>
      <c r="B32" s="154" t="s">
        <v>50</v>
      </c>
      <c r="C32" s="120" t="s">
        <v>52</v>
      </c>
      <c r="D32" s="150">
        <v>45350</v>
      </c>
      <c r="E32" s="156">
        <v>57820</v>
      </c>
      <c r="F32" s="131">
        <v>46022</v>
      </c>
      <c r="G32" s="156">
        <v>57820</v>
      </c>
      <c r="H32" s="152">
        <v>0</v>
      </c>
      <c r="I32" s="121" t="s">
        <v>12</v>
      </c>
      <c r="J32" s="121"/>
      <c r="K32" s="126" t="s">
        <v>10</v>
      </c>
      <c r="L32" s="126"/>
      <c r="M32" s="126"/>
      <c r="N32"/>
    </row>
    <row r="33" spans="1:14" ht="114.75" customHeight="1" x14ac:dyDescent="0.35">
      <c r="A33" s="153" t="s">
        <v>54</v>
      </c>
      <c r="B33" s="154" t="s">
        <v>56</v>
      </c>
      <c r="C33" s="127" t="s">
        <v>53</v>
      </c>
      <c r="D33" s="150">
        <v>45359</v>
      </c>
      <c r="E33" s="151">
        <v>212400</v>
      </c>
      <c r="F33" s="150">
        <v>45657</v>
      </c>
      <c r="G33" s="151">
        <v>212400</v>
      </c>
      <c r="H33" s="152">
        <v>0</v>
      </c>
      <c r="I33" s="121" t="s">
        <v>12</v>
      </c>
      <c r="J33" s="121"/>
      <c r="K33" s="126" t="s">
        <v>10</v>
      </c>
      <c r="L33" s="126"/>
      <c r="M33" s="126"/>
      <c r="N33"/>
    </row>
    <row r="34" spans="1:14" ht="114.75" customHeight="1" x14ac:dyDescent="0.35">
      <c r="A34" s="153" t="s">
        <v>58</v>
      </c>
      <c r="B34" s="154" t="s">
        <v>59</v>
      </c>
      <c r="C34" s="127" t="s">
        <v>57</v>
      </c>
      <c r="D34" s="150">
        <v>45343</v>
      </c>
      <c r="E34" s="151">
        <v>454300</v>
      </c>
      <c r="F34" s="150">
        <v>45657</v>
      </c>
      <c r="G34" s="151">
        <v>454300</v>
      </c>
      <c r="H34" s="152">
        <v>0</v>
      </c>
      <c r="I34" s="121"/>
      <c r="J34" s="121"/>
      <c r="K34" s="126"/>
      <c r="L34" s="126"/>
      <c r="M34" s="126"/>
      <c r="N34"/>
    </row>
    <row r="35" spans="1:14" ht="114.75" customHeight="1" x14ac:dyDescent="0.35">
      <c r="A35" s="153" t="s">
        <v>60</v>
      </c>
      <c r="B35" s="154" t="s">
        <v>64</v>
      </c>
      <c r="C35" s="127" t="s">
        <v>61</v>
      </c>
      <c r="D35" s="150">
        <v>45352</v>
      </c>
      <c r="E35" s="151">
        <v>167181.22</v>
      </c>
      <c r="F35" s="150">
        <v>45657</v>
      </c>
      <c r="G35" s="151">
        <v>167181.22</v>
      </c>
      <c r="H35" s="152">
        <v>0</v>
      </c>
      <c r="I35" s="121"/>
      <c r="J35" s="121"/>
      <c r="K35" s="126"/>
      <c r="L35" s="126"/>
      <c r="M35" s="126"/>
      <c r="N35"/>
    </row>
    <row r="36" spans="1:14" ht="138" customHeight="1" x14ac:dyDescent="0.35">
      <c r="A36" s="153" t="s">
        <v>62</v>
      </c>
      <c r="B36" s="154" t="s">
        <v>65</v>
      </c>
      <c r="C36" s="127" t="s">
        <v>63</v>
      </c>
      <c r="D36" s="150">
        <v>45362</v>
      </c>
      <c r="E36" s="151">
        <v>49385.36</v>
      </c>
      <c r="F36" s="150">
        <v>45657</v>
      </c>
      <c r="G36" s="151">
        <v>49385.36</v>
      </c>
      <c r="H36" s="152">
        <v>0</v>
      </c>
      <c r="I36" s="121"/>
      <c r="J36" s="121"/>
      <c r="K36" s="126"/>
      <c r="L36" s="126"/>
      <c r="M36" s="126"/>
      <c r="N36"/>
    </row>
    <row r="37" spans="1:14" ht="114.75" customHeight="1" x14ac:dyDescent="0.35">
      <c r="A37" s="153" t="s">
        <v>66</v>
      </c>
      <c r="B37" s="154" t="s">
        <v>69</v>
      </c>
      <c r="C37" s="127" t="s">
        <v>68</v>
      </c>
      <c r="D37" s="150">
        <v>45367</v>
      </c>
      <c r="E37" s="151">
        <v>82600</v>
      </c>
      <c r="F37" s="150">
        <v>45657</v>
      </c>
      <c r="G37" s="151">
        <v>82600</v>
      </c>
      <c r="H37" s="152">
        <v>0</v>
      </c>
      <c r="I37" s="121"/>
      <c r="J37" s="121"/>
      <c r="K37" s="126"/>
      <c r="L37" s="126"/>
      <c r="M37" s="126"/>
      <c r="N37"/>
    </row>
    <row r="38" spans="1:14" ht="143.25" customHeight="1" x14ac:dyDescent="0.35">
      <c r="A38" s="153" t="s">
        <v>66</v>
      </c>
      <c r="B38" s="154" t="s">
        <v>70</v>
      </c>
      <c r="C38" s="127" t="s">
        <v>67</v>
      </c>
      <c r="D38" s="150">
        <v>45367</v>
      </c>
      <c r="E38" s="151">
        <v>199862.5</v>
      </c>
      <c r="F38" s="150">
        <v>46022</v>
      </c>
      <c r="G38" s="151">
        <v>199862.5</v>
      </c>
      <c r="H38" s="152">
        <v>0</v>
      </c>
      <c r="I38" s="121"/>
      <c r="J38" s="121"/>
      <c r="K38" s="126"/>
      <c r="L38" s="126"/>
      <c r="M38" s="126"/>
      <c r="N38"/>
    </row>
    <row r="39" spans="1:14" ht="159" customHeight="1" x14ac:dyDescent="0.35">
      <c r="A39" s="153" t="s">
        <v>66</v>
      </c>
      <c r="B39" s="154" t="s">
        <v>72</v>
      </c>
      <c r="C39" s="127" t="s">
        <v>71</v>
      </c>
      <c r="D39" s="150">
        <v>45367</v>
      </c>
      <c r="E39" s="151">
        <v>92630</v>
      </c>
      <c r="F39" s="150">
        <v>46022</v>
      </c>
      <c r="G39" s="151">
        <v>92630</v>
      </c>
      <c r="H39" s="152">
        <v>0</v>
      </c>
      <c r="I39" s="121"/>
      <c r="J39" s="121"/>
      <c r="K39" s="126"/>
      <c r="L39" s="126"/>
      <c r="M39" s="126"/>
      <c r="N39"/>
    </row>
    <row r="40" spans="1:14" ht="114.75" customHeight="1" x14ac:dyDescent="0.35">
      <c r="A40" s="153" t="s">
        <v>78</v>
      </c>
      <c r="B40" s="154" t="s">
        <v>77</v>
      </c>
      <c r="C40" s="127" t="s">
        <v>73</v>
      </c>
      <c r="D40" s="150">
        <v>45351</v>
      </c>
      <c r="E40" s="151">
        <v>102660</v>
      </c>
      <c r="F40" s="150">
        <v>46022</v>
      </c>
      <c r="G40" s="151">
        <v>102660</v>
      </c>
      <c r="H40" s="152">
        <v>0</v>
      </c>
      <c r="I40" s="121"/>
      <c r="J40" s="121"/>
      <c r="K40" s="126"/>
      <c r="L40" s="126"/>
      <c r="M40" s="126"/>
      <c r="N40"/>
    </row>
    <row r="41" spans="1:14" ht="114.75" customHeight="1" x14ac:dyDescent="0.35">
      <c r="A41" s="153" t="s">
        <v>74</v>
      </c>
      <c r="B41" s="154" t="s">
        <v>76</v>
      </c>
      <c r="C41" s="127" t="s">
        <v>75</v>
      </c>
      <c r="D41" s="150">
        <v>45721</v>
      </c>
      <c r="E41" s="151">
        <v>153400</v>
      </c>
      <c r="F41" s="150">
        <v>46022</v>
      </c>
      <c r="G41" s="151">
        <v>153400</v>
      </c>
      <c r="H41" s="152">
        <v>0</v>
      </c>
      <c r="I41" s="121"/>
      <c r="J41" s="121"/>
      <c r="K41" s="126"/>
      <c r="L41" s="126"/>
      <c r="M41" s="126"/>
      <c r="N41"/>
    </row>
    <row r="42" spans="1:14" ht="143.25" customHeight="1" x14ac:dyDescent="0.35">
      <c r="A42" s="153" t="s">
        <v>81</v>
      </c>
      <c r="B42" s="154" t="s">
        <v>89</v>
      </c>
      <c r="C42" s="127" t="s">
        <v>79</v>
      </c>
      <c r="D42" s="150">
        <v>45323</v>
      </c>
      <c r="E42" s="151">
        <v>24662</v>
      </c>
      <c r="F42" s="150">
        <v>45657</v>
      </c>
      <c r="G42" s="151">
        <v>24662</v>
      </c>
      <c r="H42" s="152">
        <v>0</v>
      </c>
      <c r="I42" s="121"/>
      <c r="J42" s="121"/>
      <c r="K42" s="126"/>
      <c r="L42" s="126"/>
      <c r="M42" s="126"/>
      <c r="N42"/>
    </row>
    <row r="43" spans="1:14" ht="141.75" customHeight="1" x14ac:dyDescent="0.35">
      <c r="A43" s="153" t="s">
        <v>32</v>
      </c>
      <c r="B43" s="154" t="s">
        <v>82</v>
      </c>
      <c r="C43" s="127" t="s">
        <v>80</v>
      </c>
      <c r="D43" s="150">
        <v>45356</v>
      </c>
      <c r="E43" s="151">
        <v>133989</v>
      </c>
      <c r="F43" s="150">
        <v>45657</v>
      </c>
      <c r="G43" s="151">
        <v>133989</v>
      </c>
      <c r="H43" s="152">
        <v>0</v>
      </c>
      <c r="I43" s="121"/>
      <c r="J43" s="121"/>
      <c r="K43" s="126"/>
      <c r="L43" s="126"/>
      <c r="M43" s="126"/>
      <c r="N43"/>
    </row>
    <row r="44" spans="1:14" ht="114.75" customHeight="1" x14ac:dyDescent="0.35">
      <c r="A44" s="153" t="s">
        <v>84</v>
      </c>
      <c r="B44" s="154" t="s">
        <v>85</v>
      </c>
      <c r="C44" s="127" t="s">
        <v>83</v>
      </c>
      <c r="D44" s="150">
        <v>45344</v>
      </c>
      <c r="E44" s="151">
        <v>42743.14</v>
      </c>
      <c r="F44" s="150">
        <v>46022</v>
      </c>
      <c r="G44" s="151">
        <v>42743.14</v>
      </c>
      <c r="H44" s="152">
        <v>0</v>
      </c>
      <c r="I44" s="121"/>
      <c r="J44" s="121"/>
      <c r="K44" s="126"/>
      <c r="L44" s="126"/>
      <c r="M44" s="126"/>
      <c r="N44"/>
    </row>
    <row r="45" spans="1:14" ht="114.75" customHeight="1" x14ac:dyDescent="0.35">
      <c r="A45" s="153" t="s">
        <v>87</v>
      </c>
      <c r="B45" s="154" t="s">
        <v>88</v>
      </c>
      <c r="C45" s="127" t="s">
        <v>86</v>
      </c>
      <c r="D45" s="150">
        <v>45359</v>
      </c>
      <c r="E45" s="151">
        <v>129000</v>
      </c>
      <c r="F45" s="150">
        <v>45657</v>
      </c>
      <c r="G45" s="151">
        <v>129000</v>
      </c>
      <c r="H45" s="152">
        <v>0</v>
      </c>
      <c r="I45" s="121"/>
      <c r="J45" s="121"/>
      <c r="K45" s="126"/>
      <c r="L45" s="126"/>
      <c r="M45" s="126"/>
      <c r="N45"/>
    </row>
    <row r="46" spans="1:14" ht="114.75" customHeight="1" x14ac:dyDescent="0.35">
      <c r="A46" s="153" t="s">
        <v>94</v>
      </c>
      <c r="B46" s="154" t="s">
        <v>97</v>
      </c>
      <c r="C46" s="127" t="s">
        <v>90</v>
      </c>
      <c r="D46" s="150">
        <v>45357</v>
      </c>
      <c r="E46" s="151">
        <v>44250</v>
      </c>
      <c r="F46" s="150">
        <v>45657</v>
      </c>
      <c r="G46" s="151">
        <v>44250</v>
      </c>
      <c r="H46" s="152">
        <v>0</v>
      </c>
      <c r="I46" s="121"/>
      <c r="J46" s="121"/>
      <c r="K46" s="126"/>
      <c r="L46" s="126"/>
      <c r="M46" s="126"/>
      <c r="N46"/>
    </row>
    <row r="47" spans="1:14" ht="114.75" customHeight="1" x14ac:dyDescent="0.35">
      <c r="A47" s="153" t="s">
        <v>92</v>
      </c>
      <c r="B47" s="154" t="s">
        <v>93</v>
      </c>
      <c r="C47" s="127" t="s">
        <v>91</v>
      </c>
      <c r="D47" s="150">
        <v>45371</v>
      </c>
      <c r="E47" s="151">
        <v>150491.35</v>
      </c>
      <c r="F47" s="150">
        <v>45657</v>
      </c>
      <c r="G47" s="151">
        <v>150491.35</v>
      </c>
      <c r="H47" s="152">
        <v>0</v>
      </c>
      <c r="I47" s="121"/>
      <c r="J47" s="121"/>
      <c r="K47" s="126"/>
      <c r="L47" s="126"/>
      <c r="M47" s="126"/>
      <c r="N47"/>
    </row>
    <row r="48" spans="1:14" ht="164.25" customHeight="1" x14ac:dyDescent="0.35">
      <c r="A48" s="153" t="s">
        <v>95</v>
      </c>
      <c r="B48" s="154" t="s">
        <v>98</v>
      </c>
      <c r="C48" s="127" t="s">
        <v>96</v>
      </c>
      <c r="D48" s="150">
        <v>45352</v>
      </c>
      <c r="E48" s="151">
        <v>61950</v>
      </c>
      <c r="F48" s="150">
        <v>45657</v>
      </c>
      <c r="G48" s="151">
        <v>61950</v>
      </c>
      <c r="H48" s="152">
        <v>0</v>
      </c>
      <c r="I48" s="121"/>
      <c r="J48" s="121"/>
      <c r="K48" s="126"/>
      <c r="L48" s="126"/>
      <c r="M48" s="126"/>
      <c r="N48"/>
    </row>
    <row r="49" spans="1:14" ht="97.5" customHeight="1" x14ac:dyDescent="0.35">
      <c r="A49" s="153" t="s">
        <v>99</v>
      </c>
      <c r="B49" s="154" t="s">
        <v>101</v>
      </c>
      <c r="C49" s="127" t="s">
        <v>100</v>
      </c>
      <c r="D49" s="150">
        <v>45365</v>
      </c>
      <c r="E49" s="151">
        <v>226564.78</v>
      </c>
      <c r="F49" s="131">
        <v>45657</v>
      </c>
      <c r="G49" s="151">
        <v>226564.78</v>
      </c>
      <c r="H49" s="152">
        <v>0</v>
      </c>
      <c r="I49" s="121" t="s">
        <v>12</v>
      </c>
      <c r="J49" s="121"/>
      <c r="K49" s="126" t="s">
        <v>10</v>
      </c>
      <c r="L49" s="126"/>
      <c r="M49" s="126"/>
      <c r="N49"/>
    </row>
    <row r="50" spans="1:14" ht="94.5" customHeight="1" x14ac:dyDescent="0.35">
      <c r="A50" s="153" t="s">
        <v>104</v>
      </c>
      <c r="B50" s="154" t="s">
        <v>109</v>
      </c>
      <c r="C50" s="127" t="s">
        <v>102</v>
      </c>
      <c r="D50" s="150">
        <v>45364</v>
      </c>
      <c r="E50" s="151">
        <v>46020</v>
      </c>
      <c r="F50" s="131">
        <v>45657</v>
      </c>
      <c r="G50" s="151">
        <v>46020</v>
      </c>
      <c r="H50" s="152">
        <v>0</v>
      </c>
      <c r="I50" s="121" t="s">
        <v>12</v>
      </c>
      <c r="J50" s="121"/>
      <c r="K50" s="126" t="s">
        <v>10</v>
      </c>
      <c r="L50" s="126"/>
      <c r="M50" s="126"/>
      <c r="N50"/>
    </row>
    <row r="51" spans="1:14" ht="91.5" customHeight="1" x14ac:dyDescent="0.35">
      <c r="A51" s="153" t="s">
        <v>105</v>
      </c>
      <c r="B51" s="154" t="s">
        <v>106</v>
      </c>
      <c r="C51" s="127" t="s">
        <v>103</v>
      </c>
      <c r="D51" s="150">
        <v>45342</v>
      </c>
      <c r="E51" s="123" t="s">
        <v>107</v>
      </c>
      <c r="F51" s="131">
        <v>46022</v>
      </c>
      <c r="G51" s="123" t="s">
        <v>107</v>
      </c>
      <c r="H51" s="152">
        <v>0</v>
      </c>
      <c r="I51" s="121"/>
      <c r="J51" s="121"/>
      <c r="K51" s="126"/>
      <c r="L51" s="126"/>
      <c r="M51" s="126"/>
      <c r="N51"/>
    </row>
    <row r="52" spans="1:14" ht="168.75" customHeight="1" x14ac:dyDescent="0.35">
      <c r="A52" s="153" t="s">
        <v>110</v>
      </c>
      <c r="B52" s="154" t="s">
        <v>111</v>
      </c>
      <c r="C52" s="127" t="s">
        <v>108</v>
      </c>
      <c r="D52" s="150">
        <v>45365</v>
      </c>
      <c r="E52" s="151">
        <v>85402.5</v>
      </c>
      <c r="F52" s="131">
        <v>45657</v>
      </c>
      <c r="G52" s="151">
        <v>85402.5</v>
      </c>
      <c r="H52" s="152">
        <v>0</v>
      </c>
      <c r="I52" s="121"/>
      <c r="J52" s="121"/>
      <c r="K52" s="126"/>
      <c r="L52" s="126"/>
      <c r="M52" s="126"/>
      <c r="N52"/>
    </row>
    <row r="53" spans="1:14" ht="60.75" customHeight="1" x14ac:dyDescent="0.35">
      <c r="A53" s="153"/>
      <c r="B53" s="154"/>
      <c r="C53" s="127"/>
      <c r="D53" s="150"/>
      <c r="E53" s="151"/>
      <c r="F53" s="131"/>
      <c r="G53" s="151"/>
      <c r="H53" s="152"/>
      <c r="I53" s="121"/>
      <c r="J53" s="121"/>
      <c r="K53" s="126"/>
      <c r="L53" s="126"/>
      <c r="M53" s="126"/>
      <c r="N53"/>
    </row>
    <row r="54" spans="1:14" ht="66" customHeight="1" x14ac:dyDescent="0.35">
      <c r="A54" s="117"/>
      <c r="B54" s="144"/>
      <c r="C54" s="121"/>
      <c r="D54" s="124"/>
      <c r="E54" s="123"/>
      <c r="F54" s="131"/>
      <c r="G54" s="123"/>
      <c r="H54" s="125"/>
      <c r="I54" s="121"/>
      <c r="J54" s="121"/>
      <c r="K54" s="126"/>
      <c r="L54" s="126"/>
      <c r="M54" s="126"/>
      <c r="N54"/>
    </row>
    <row r="55" spans="1:14" ht="32.25" customHeight="1" x14ac:dyDescent="0.4">
      <c r="A55" s="146"/>
      <c r="B55" s="79" t="s">
        <v>9</v>
      </c>
      <c r="C55" s="80"/>
      <c r="D55" s="81"/>
      <c r="E55" s="143">
        <f>SUM(E21:E54)</f>
        <v>3319381.5100000002</v>
      </c>
      <c r="F55" s="132"/>
      <c r="G55" s="89">
        <f>SUM(G21:G54)</f>
        <v>3319381.5100000002</v>
      </c>
      <c r="H55" s="125">
        <v>0</v>
      </c>
      <c r="I55" s="117"/>
      <c r="J55" s="117"/>
      <c r="K55" s="126"/>
      <c r="L55" s="126"/>
      <c r="M55" s="126"/>
      <c r="N55"/>
    </row>
    <row r="56" spans="1:14" ht="51.75" customHeight="1" x14ac:dyDescent="0.35">
      <c r="A56" s="147" t="s">
        <v>7</v>
      </c>
      <c r="C56" s="18"/>
      <c r="D56" s="119"/>
      <c r="E56" s="90"/>
      <c r="F56" s="133"/>
      <c r="G56" s="90"/>
      <c r="H56" s="110"/>
      <c r="I56" s="122"/>
      <c r="J56" s="122"/>
      <c r="K56" s="127"/>
      <c r="L56" s="120"/>
      <c r="M56" s="120"/>
      <c r="N56"/>
    </row>
    <row r="57" spans="1:14" ht="71.25" customHeight="1" x14ac:dyDescent="0.4">
      <c r="A57" s="119" t="s">
        <v>8</v>
      </c>
      <c r="B57" s="119"/>
      <c r="C57" s="63"/>
      <c r="D57" s="64"/>
      <c r="E57" s="91"/>
      <c r="F57" s="133"/>
      <c r="G57" s="91"/>
      <c r="H57" s="110"/>
      <c r="I57" s="82"/>
      <c r="J57" s="82"/>
      <c r="K57" s="127"/>
      <c r="L57" s="120"/>
      <c r="M57" s="120"/>
      <c r="N57"/>
    </row>
    <row r="58" spans="1:14" ht="71.25" customHeight="1" x14ac:dyDescent="0.35">
      <c r="A58" s="65"/>
      <c r="B58" s="63"/>
      <c r="C58" s="66"/>
      <c r="D58" s="67"/>
      <c r="E58" s="92"/>
      <c r="F58" s="134"/>
      <c r="G58" s="92"/>
      <c r="H58" s="111"/>
      <c r="K58" s="127"/>
      <c r="L58" s="120"/>
      <c r="M58" s="120"/>
      <c r="N58"/>
    </row>
    <row r="59" spans="1:14" ht="58.5" customHeight="1" x14ac:dyDescent="0.35">
      <c r="A59" s="17"/>
      <c r="B59" s="65"/>
      <c r="C59" s="18"/>
      <c r="D59" s="19"/>
      <c r="E59" s="90"/>
      <c r="F59" s="133"/>
      <c r="G59" s="90"/>
      <c r="H59" s="110"/>
      <c r="I59" s="13"/>
      <c r="J59" s="13"/>
      <c r="K59" s="127"/>
      <c r="L59" s="120"/>
      <c r="M59" s="120"/>
      <c r="N59"/>
    </row>
    <row r="60" spans="1:14" ht="69.75" customHeight="1" x14ac:dyDescent="0.35">
      <c r="A60" s="17"/>
      <c r="B60" s="17"/>
      <c r="C60" s="18"/>
      <c r="D60" s="19"/>
      <c r="E60" s="90"/>
      <c r="F60" s="133"/>
      <c r="G60" s="90"/>
      <c r="H60" s="110"/>
      <c r="K60" s="127"/>
      <c r="L60" s="120"/>
      <c r="M60" s="120"/>
      <c r="N60"/>
    </row>
    <row r="61" spans="1:14" ht="66" customHeight="1" x14ac:dyDescent="0.35">
      <c r="A61" s="17"/>
      <c r="B61" s="17"/>
      <c r="C61" s="18"/>
      <c r="D61" s="19"/>
      <c r="E61" s="90"/>
      <c r="F61" s="133"/>
      <c r="G61" s="90"/>
      <c r="H61" s="110"/>
      <c r="K61" s="127"/>
      <c r="L61" s="120"/>
      <c r="M61" s="120"/>
      <c r="N61"/>
    </row>
    <row r="62" spans="1:14" ht="63" customHeight="1" x14ac:dyDescent="0.35">
      <c r="A62" s="17"/>
      <c r="B62" s="17"/>
      <c r="C62" s="18"/>
      <c r="D62" s="19"/>
      <c r="E62" s="90"/>
      <c r="F62" s="133"/>
      <c r="G62" s="90"/>
      <c r="H62" s="110"/>
      <c r="I62" s="15"/>
      <c r="J62" s="15"/>
      <c r="K62" s="127"/>
      <c r="L62" s="120"/>
      <c r="M62" s="120"/>
      <c r="N62"/>
    </row>
    <row r="63" spans="1:14" ht="78" customHeight="1" x14ac:dyDescent="0.35">
      <c r="A63" s="17"/>
      <c r="B63" s="17"/>
      <c r="C63" s="18"/>
      <c r="D63" s="19"/>
      <c r="E63" s="90"/>
      <c r="F63" s="133"/>
      <c r="G63" s="90"/>
      <c r="H63" s="110"/>
      <c r="K63" s="127"/>
      <c r="L63" s="120"/>
      <c r="M63" s="120"/>
      <c r="N63"/>
    </row>
    <row r="64" spans="1:14" ht="59.25" customHeight="1" x14ac:dyDescent="0.35">
      <c r="A64" s="17"/>
      <c r="B64" s="17"/>
      <c r="C64" s="18"/>
      <c r="D64" s="19"/>
      <c r="E64" s="90"/>
      <c r="F64" s="133"/>
      <c r="G64" s="90"/>
      <c r="H64" s="110"/>
      <c r="K64" s="127"/>
      <c r="L64" s="120"/>
      <c r="M64" s="120"/>
      <c r="N64"/>
    </row>
    <row r="65" spans="1:14" ht="74.25" customHeight="1" x14ac:dyDescent="0.35">
      <c r="A65" s="17"/>
      <c r="B65" s="17"/>
      <c r="C65" s="18"/>
      <c r="D65" s="19"/>
      <c r="E65" s="90"/>
      <c r="F65" s="133"/>
      <c r="G65" s="90"/>
      <c r="H65" s="110"/>
      <c r="K65" s="127"/>
      <c r="L65" s="120"/>
      <c r="M65" s="120"/>
      <c r="N65"/>
    </row>
    <row r="66" spans="1:14" ht="79.5" customHeight="1" x14ac:dyDescent="0.35">
      <c r="A66" s="17"/>
      <c r="B66" s="17"/>
      <c r="C66" s="18"/>
      <c r="D66" s="19"/>
      <c r="E66" s="90"/>
      <c r="F66" s="133"/>
      <c r="G66" s="90"/>
      <c r="H66" s="110"/>
      <c r="K66" s="127"/>
      <c r="L66" s="120"/>
      <c r="M66" s="120"/>
      <c r="N66"/>
    </row>
    <row r="67" spans="1:14" ht="69.75" customHeight="1" x14ac:dyDescent="0.35">
      <c r="A67" s="17"/>
      <c r="B67" s="17"/>
      <c r="C67" s="18"/>
      <c r="D67" s="19"/>
      <c r="E67" s="90"/>
      <c r="F67" s="133"/>
      <c r="G67" s="90"/>
      <c r="H67" s="110"/>
      <c r="K67" s="127"/>
      <c r="L67" s="120"/>
      <c r="M67" s="120"/>
      <c r="N67"/>
    </row>
    <row r="68" spans="1:14" ht="88.5" customHeight="1" x14ac:dyDescent="0.35">
      <c r="A68" s="17"/>
      <c r="B68" s="17"/>
      <c r="C68" s="18"/>
      <c r="D68" s="19"/>
      <c r="E68" s="90"/>
      <c r="F68" s="133"/>
      <c r="G68" s="90"/>
      <c r="H68" s="110"/>
      <c r="K68" s="127"/>
      <c r="L68" s="120"/>
      <c r="M68" s="120"/>
      <c r="N68"/>
    </row>
    <row r="69" spans="1:14" ht="46.5" customHeight="1" x14ac:dyDescent="0.35">
      <c r="A69" s="17"/>
      <c r="B69" s="68"/>
      <c r="C69" s="18"/>
      <c r="D69" s="19"/>
      <c r="E69" s="90"/>
      <c r="F69" s="133"/>
      <c r="G69" s="90"/>
      <c r="H69" s="110"/>
      <c r="K69" s="127"/>
      <c r="L69" s="120"/>
      <c r="M69" s="120"/>
      <c r="N69"/>
    </row>
    <row r="70" spans="1:14" ht="27.75" customHeight="1" x14ac:dyDescent="0.35">
      <c r="A70" s="17"/>
      <c r="B70" s="17"/>
      <c r="C70" s="18"/>
      <c r="D70" s="19"/>
      <c r="E70" s="90"/>
      <c r="F70" s="133"/>
      <c r="G70" s="90"/>
      <c r="H70" s="110"/>
      <c r="K70" s="127" t="s">
        <v>10</v>
      </c>
      <c r="L70" s="120"/>
      <c r="M70" s="120"/>
      <c r="N70"/>
    </row>
    <row r="71" spans="1:14" s="69" customFormat="1" ht="41.25" customHeight="1" x14ac:dyDescent="0.4">
      <c r="A71" s="17"/>
      <c r="B71" s="17"/>
      <c r="C71" s="17"/>
      <c r="D71" s="19"/>
      <c r="E71" s="90"/>
      <c r="F71" s="133"/>
      <c r="G71" s="90"/>
      <c r="H71" s="110"/>
      <c r="I71"/>
      <c r="J71"/>
    </row>
    <row r="72" spans="1:14" ht="15.75" x14ac:dyDescent="0.25">
      <c r="A72" s="17"/>
      <c r="C72" s="18"/>
      <c r="D72" s="19"/>
      <c r="E72" s="90"/>
      <c r="F72" s="133"/>
      <c r="G72" s="90"/>
      <c r="H72" s="110"/>
      <c r="K72" s="7"/>
      <c r="M72" s="8"/>
    </row>
    <row r="73" spans="1:14" s="13" customFormat="1" ht="15.75" x14ac:dyDescent="0.25">
      <c r="A73" s="17"/>
      <c r="B73" s="17"/>
      <c r="C73" s="18"/>
      <c r="D73" s="19"/>
      <c r="E73" s="90"/>
      <c r="F73" s="133"/>
      <c r="G73" s="90"/>
      <c r="H73" s="110"/>
      <c r="I73"/>
      <c r="J73"/>
      <c r="K73" s="9"/>
      <c r="L73" s="10"/>
      <c r="M73" s="11"/>
      <c r="N73" s="12"/>
    </row>
    <row r="74" spans="1:14" ht="15.75" x14ac:dyDescent="0.25">
      <c r="A74" s="17"/>
      <c r="B74" s="17"/>
      <c r="C74" s="18"/>
      <c r="D74" s="19"/>
      <c r="E74" s="90"/>
      <c r="F74" s="133"/>
      <c r="G74" s="90"/>
      <c r="H74" s="110"/>
      <c r="K74"/>
      <c r="M74"/>
      <c r="N74"/>
    </row>
    <row r="75" spans="1:14" ht="15.75" x14ac:dyDescent="0.25">
      <c r="A75" s="17"/>
      <c r="B75" s="17"/>
      <c r="C75" s="18"/>
      <c r="D75" s="19"/>
      <c r="E75" s="90"/>
      <c r="F75" s="133"/>
      <c r="G75" s="90"/>
      <c r="H75" s="110"/>
      <c r="K75"/>
      <c r="M75"/>
      <c r="N75"/>
    </row>
    <row r="76" spans="1:14" s="15" customFormat="1" ht="15.75" x14ac:dyDescent="0.25">
      <c r="A76" s="20"/>
      <c r="B76" s="17"/>
      <c r="C76" s="21"/>
      <c r="D76" s="22"/>
      <c r="E76" s="93"/>
      <c r="F76" s="135"/>
      <c r="G76" s="93"/>
      <c r="H76" s="112"/>
      <c r="I76"/>
      <c r="J76"/>
      <c r="K76"/>
      <c r="L76"/>
      <c r="M76"/>
    </row>
    <row r="77" spans="1:14" ht="15.75" x14ac:dyDescent="0.25">
      <c r="A77" s="25"/>
      <c r="B77" s="20"/>
      <c r="C77" s="26"/>
      <c r="D77" s="27"/>
      <c r="E77" s="94"/>
      <c r="F77" s="136"/>
      <c r="G77" s="94"/>
      <c r="H77" s="103"/>
      <c r="K77"/>
      <c r="M77"/>
      <c r="N77"/>
    </row>
    <row r="78" spans="1:14" ht="15" x14ac:dyDescent="0.25">
      <c r="A78" s="25"/>
      <c r="B78" s="25"/>
      <c r="C78" s="26"/>
      <c r="D78" s="27"/>
      <c r="E78" s="94"/>
      <c r="F78" s="136"/>
      <c r="G78" s="94"/>
      <c r="H78" s="103"/>
      <c r="K78"/>
      <c r="M78"/>
      <c r="N78"/>
    </row>
    <row r="79" spans="1:14" ht="15" x14ac:dyDescent="0.25">
      <c r="A79" s="25"/>
      <c r="B79" s="25"/>
      <c r="C79" s="26"/>
      <c r="D79" s="27"/>
      <c r="E79" s="94"/>
      <c r="F79" s="136"/>
      <c r="G79" s="94"/>
      <c r="H79" s="103"/>
      <c r="K79"/>
      <c r="M79"/>
      <c r="N79"/>
    </row>
    <row r="80" spans="1:14" ht="15" x14ac:dyDescent="0.25">
      <c r="A80" s="25"/>
      <c r="B80" s="25"/>
      <c r="C80" s="26"/>
      <c r="D80" s="27"/>
      <c r="E80" s="94"/>
      <c r="F80" s="136"/>
      <c r="G80" s="94"/>
      <c r="H80" s="103"/>
      <c r="I80" s="23"/>
      <c r="J80" s="23"/>
      <c r="K80"/>
      <c r="M80"/>
      <c r="N80"/>
    </row>
    <row r="81" spans="1:184" ht="15" x14ac:dyDescent="0.25">
      <c r="A81" s="25"/>
      <c r="B81" s="25"/>
      <c r="C81" s="26"/>
      <c r="D81" s="27"/>
      <c r="E81" s="94"/>
      <c r="F81" s="136"/>
      <c r="G81" s="94"/>
      <c r="H81" s="103"/>
      <c r="K81"/>
      <c r="M81"/>
      <c r="N81"/>
    </row>
    <row r="82" spans="1:184" ht="15" x14ac:dyDescent="0.25">
      <c r="A82" s="25"/>
      <c r="B82" s="25"/>
      <c r="C82" s="26"/>
      <c r="D82" s="27"/>
      <c r="E82" s="94"/>
      <c r="F82" s="136"/>
      <c r="G82" s="94"/>
      <c r="H82" s="103"/>
      <c r="K82"/>
      <c r="M82"/>
      <c r="N82"/>
    </row>
    <row r="83" spans="1:184" ht="15" x14ac:dyDescent="0.25">
      <c r="A83" s="25"/>
      <c r="B83" s="25"/>
      <c r="C83" s="26"/>
      <c r="D83" s="27"/>
      <c r="E83" s="94"/>
      <c r="F83" s="136"/>
      <c r="G83" s="94"/>
      <c r="H83" s="103"/>
      <c r="K83"/>
      <c r="M83"/>
      <c r="N83"/>
    </row>
    <row r="84" spans="1:184" ht="15" x14ac:dyDescent="0.25">
      <c r="A84" s="25"/>
      <c r="B84" s="25"/>
      <c r="C84" s="26"/>
      <c r="D84" s="27"/>
      <c r="E84" s="94"/>
      <c r="F84" s="136"/>
      <c r="G84" s="94"/>
      <c r="H84" s="103"/>
      <c r="K84" s="7"/>
      <c r="M84" s="8"/>
    </row>
    <row r="85" spans="1:184" ht="15" x14ac:dyDescent="0.25">
      <c r="A85" s="25"/>
      <c r="B85" s="25"/>
      <c r="C85" s="26"/>
      <c r="D85" s="27"/>
      <c r="E85" s="94"/>
      <c r="F85" s="136"/>
      <c r="G85" s="94"/>
      <c r="H85" s="103"/>
      <c r="K85"/>
      <c r="M85"/>
      <c r="N85"/>
    </row>
    <row r="86" spans="1:184" ht="15" x14ac:dyDescent="0.25">
      <c r="A86" s="25"/>
      <c r="B86" s="25"/>
      <c r="C86" s="26"/>
      <c r="D86" s="27"/>
      <c r="E86" s="94"/>
      <c r="F86" s="136"/>
      <c r="G86" s="94"/>
      <c r="H86" s="103"/>
      <c r="K86" s="7"/>
      <c r="M86" s="8"/>
    </row>
    <row r="87" spans="1:184" ht="15" x14ac:dyDescent="0.25">
      <c r="A87" s="25"/>
      <c r="B87" s="25"/>
      <c r="C87" s="26"/>
      <c r="D87" s="27"/>
      <c r="E87" s="94"/>
      <c r="F87" s="136"/>
      <c r="G87" s="94"/>
      <c r="H87" s="103"/>
      <c r="K87"/>
      <c r="M87"/>
      <c r="N87"/>
    </row>
    <row r="88" spans="1:184" ht="15" x14ac:dyDescent="0.25">
      <c r="A88" s="28"/>
      <c r="B88" s="25"/>
      <c r="C88" s="29"/>
      <c r="D88" s="30"/>
      <c r="E88" s="95"/>
      <c r="F88" s="137"/>
      <c r="G88" s="95"/>
      <c r="H88" s="104"/>
      <c r="K88"/>
      <c r="M88"/>
      <c r="N88"/>
    </row>
    <row r="89" spans="1:184" ht="15" x14ac:dyDescent="0.25">
      <c r="A89" s="25"/>
      <c r="B89" s="28"/>
      <c r="C89" s="26"/>
      <c r="D89" s="27"/>
      <c r="E89" s="94"/>
      <c r="F89" s="136"/>
      <c r="G89" s="94"/>
      <c r="H89" s="105"/>
      <c r="K89"/>
      <c r="M89"/>
      <c r="N89"/>
    </row>
    <row r="90" spans="1:184" ht="15" x14ac:dyDescent="0.25">
      <c r="A90" s="25"/>
      <c r="B90" s="25"/>
      <c r="C90" s="26"/>
      <c r="D90" s="27"/>
      <c r="E90" s="94"/>
      <c r="F90" s="136"/>
      <c r="G90" s="94"/>
      <c r="H90" s="103"/>
      <c r="K90"/>
      <c r="M90"/>
      <c r="N90"/>
    </row>
    <row r="91" spans="1:184" ht="15" x14ac:dyDescent="0.25">
      <c r="A91" s="25"/>
      <c r="B91" s="25"/>
      <c r="C91" s="26"/>
      <c r="D91" s="27"/>
      <c r="E91" s="94"/>
      <c r="F91" s="136"/>
      <c r="G91" s="94"/>
      <c r="H91" s="103"/>
      <c r="K91"/>
      <c r="M91"/>
      <c r="N91"/>
    </row>
    <row r="92" spans="1:184" ht="29.25" customHeight="1" x14ac:dyDescent="0.25">
      <c r="A92" s="25"/>
      <c r="B92" s="25"/>
      <c r="C92" s="26"/>
      <c r="D92" s="27"/>
      <c r="E92" s="94"/>
      <c r="F92" s="136"/>
      <c r="G92" s="94"/>
      <c r="H92" s="103"/>
      <c r="I92" s="31"/>
      <c r="J92" s="31"/>
      <c r="K92"/>
      <c r="M92"/>
      <c r="N92"/>
    </row>
    <row r="93" spans="1:184" ht="15" x14ac:dyDescent="0.25">
      <c r="A93" s="25"/>
      <c r="B93" s="25"/>
      <c r="C93" s="26"/>
      <c r="D93" s="27"/>
      <c r="E93" s="94"/>
      <c r="F93" s="136"/>
      <c r="G93" s="94"/>
      <c r="H93" s="103"/>
      <c r="K93"/>
      <c r="M93"/>
      <c r="N93"/>
    </row>
    <row r="94" spans="1:184" s="23" customFormat="1" ht="15" x14ac:dyDescent="0.25">
      <c r="A94" s="25"/>
      <c r="B94" s="25"/>
      <c r="C94" s="26"/>
      <c r="D94" s="27"/>
      <c r="E94" s="94"/>
      <c r="F94" s="136"/>
      <c r="G94" s="94"/>
      <c r="H94" s="103"/>
      <c r="I94"/>
      <c r="J94"/>
      <c r="K94" s="24"/>
      <c r="L94" s="24"/>
      <c r="M94" s="24"/>
    </row>
    <row r="95" spans="1:184" s="6" customFormat="1" ht="35.25" customHeight="1" x14ac:dyDescent="0.25">
      <c r="A95" s="25"/>
      <c r="B95" s="25"/>
      <c r="C95" s="26"/>
      <c r="D95" s="27"/>
      <c r="E95" s="94"/>
      <c r="F95" s="136"/>
      <c r="G95" s="94"/>
      <c r="H95" s="103"/>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row>
    <row r="96" spans="1:184" s="6" customFormat="1" ht="35.25" customHeight="1" x14ac:dyDescent="0.25">
      <c r="A96" s="25"/>
      <c r="B96" s="25"/>
      <c r="C96" s="26"/>
      <c r="D96" s="27"/>
      <c r="E96" s="94"/>
      <c r="F96" s="136"/>
      <c r="G96" s="94"/>
      <c r="H96" s="103"/>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row>
    <row r="97" spans="1:323" s="6" customFormat="1" ht="35.25" customHeight="1" x14ac:dyDescent="0.25">
      <c r="A97" s="25"/>
      <c r="B97" s="25"/>
      <c r="C97" s="26"/>
      <c r="D97" s="27"/>
      <c r="E97" s="94"/>
      <c r="F97" s="136"/>
      <c r="G97" s="94"/>
      <c r="H97" s="103"/>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row>
    <row r="98" spans="1:323" s="6" customFormat="1" ht="35.25" customHeight="1" x14ac:dyDescent="0.25">
      <c r="A98" s="25"/>
      <c r="B98" s="25"/>
      <c r="C98" s="26"/>
      <c r="D98" s="27"/>
      <c r="E98" s="94"/>
      <c r="F98" s="136"/>
      <c r="G98" s="94"/>
      <c r="H98" s="103"/>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row>
    <row r="99" spans="1:323" s="6" customFormat="1" ht="35.25" customHeight="1" x14ac:dyDescent="0.25">
      <c r="A99" s="25"/>
      <c r="B99" s="25"/>
      <c r="C99" s="26"/>
      <c r="D99" s="27"/>
      <c r="E99" s="94"/>
      <c r="F99" s="136"/>
      <c r="G99" s="94"/>
      <c r="H99" s="103"/>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row>
    <row r="100" spans="1:323" s="6" customFormat="1" ht="35.25" customHeight="1" x14ac:dyDescent="0.25">
      <c r="A100" s="25"/>
      <c r="B100" s="25"/>
      <c r="C100" s="26"/>
      <c r="D100" s="27"/>
      <c r="E100" s="94"/>
      <c r="F100" s="136"/>
      <c r="G100" s="94"/>
      <c r="H100" s="103"/>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row>
    <row r="101" spans="1:323" s="6" customFormat="1" ht="35.25" customHeight="1" x14ac:dyDescent="0.25">
      <c r="A101" s="25"/>
      <c r="B101" s="25"/>
      <c r="C101" s="26"/>
      <c r="D101" s="27"/>
      <c r="E101" s="94"/>
      <c r="F101" s="136"/>
      <c r="G101" s="94"/>
      <c r="H101" s="103"/>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row>
    <row r="102" spans="1:323" s="6" customFormat="1" ht="35.25" customHeight="1" x14ac:dyDescent="0.25">
      <c r="A102" s="25"/>
      <c r="B102" s="25"/>
      <c r="C102" s="26"/>
      <c r="D102" s="27"/>
      <c r="E102" s="94"/>
      <c r="F102" s="136"/>
      <c r="G102" s="94"/>
      <c r="H102" s="103"/>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row>
    <row r="103" spans="1:323" s="6" customFormat="1" ht="35.25" customHeight="1" x14ac:dyDescent="0.25">
      <c r="A103" s="25"/>
      <c r="B103" s="25"/>
      <c r="C103" s="26"/>
      <c r="D103" s="27"/>
      <c r="E103" s="94"/>
      <c r="F103" s="136"/>
      <c r="G103" s="94"/>
      <c r="H103" s="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row>
    <row r="104" spans="1:323" s="6" customFormat="1" ht="35.25" customHeight="1" x14ac:dyDescent="0.25">
      <c r="A104" s="25"/>
      <c r="B104" s="25"/>
      <c r="C104" s="26"/>
      <c r="D104" s="27"/>
      <c r="E104" s="94"/>
      <c r="F104" s="136"/>
      <c r="G104" s="94"/>
      <c r="H104" s="103"/>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c r="IY104" s="16"/>
      <c r="IZ104" s="16"/>
      <c r="JA104" s="16"/>
      <c r="JB104" s="16"/>
      <c r="JC104" s="16"/>
      <c r="JD104" s="16"/>
      <c r="JE104" s="16"/>
      <c r="JF104" s="16"/>
      <c r="JG104" s="16"/>
      <c r="JH104" s="16"/>
      <c r="JI104" s="16"/>
      <c r="JJ104" s="16"/>
      <c r="JK104" s="16"/>
      <c r="JL104" s="16"/>
      <c r="JM104" s="16"/>
      <c r="JN104" s="16"/>
      <c r="JO104" s="16"/>
      <c r="JP104" s="16"/>
      <c r="JQ104" s="16"/>
      <c r="JR104" s="16"/>
      <c r="JS104" s="16"/>
      <c r="JT104" s="16"/>
      <c r="JU104" s="16"/>
      <c r="JV104" s="16"/>
      <c r="JW104" s="16"/>
      <c r="JX104" s="16"/>
      <c r="JY104" s="16"/>
      <c r="JZ104" s="16"/>
      <c r="KA104" s="16"/>
      <c r="KB104" s="16"/>
      <c r="KC104" s="16"/>
      <c r="KD104" s="16"/>
      <c r="KE104" s="16"/>
      <c r="KF104" s="16"/>
      <c r="KG104" s="16"/>
      <c r="KH104" s="16"/>
      <c r="KI104" s="16"/>
      <c r="KJ104" s="16"/>
      <c r="KK104" s="16"/>
      <c r="KL104" s="16"/>
      <c r="KM104" s="16"/>
      <c r="KN104" s="16"/>
      <c r="KO104" s="16"/>
      <c r="KP104" s="16"/>
      <c r="KQ104" s="16"/>
      <c r="KR104" s="16"/>
      <c r="KS104" s="16"/>
      <c r="KT104" s="16"/>
      <c r="KU104" s="16"/>
      <c r="KV104" s="16"/>
      <c r="KW104" s="16"/>
      <c r="KX104" s="16"/>
      <c r="KY104" s="16"/>
      <c r="KZ104" s="16"/>
      <c r="LA104" s="16"/>
      <c r="LB104" s="16"/>
      <c r="LC104" s="16"/>
      <c r="LD104" s="16"/>
      <c r="LE104" s="16"/>
      <c r="LF104" s="16"/>
      <c r="LG104" s="16"/>
      <c r="LH104" s="16"/>
      <c r="LI104" s="16"/>
      <c r="LJ104" s="16"/>
      <c r="LK104" s="16"/>
    </row>
    <row r="105" spans="1:323" s="6" customFormat="1" ht="35.25" customHeight="1" x14ac:dyDescent="0.25">
      <c r="A105" s="25"/>
      <c r="B105" s="25"/>
      <c r="C105" s="26"/>
      <c r="D105" s="27"/>
      <c r="E105" s="94"/>
      <c r="F105" s="136"/>
      <c r="G105" s="94"/>
      <c r="H105" s="103"/>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row>
    <row r="106" spans="1:323" s="32" customFormat="1" ht="35.25" customHeight="1" x14ac:dyDescent="0.25">
      <c r="A106" s="25"/>
      <c r="B106" s="25"/>
      <c r="C106" s="26"/>
      <c r="D106" s="27"/>
      <c r="E106" s="94"/>
      <c r="F106" s="136"/>
      <c r="G106" s="94"/>
      <c r="H106" s="103"/>
      <c r="I106"/>
      <c r="J106"/>
      <c r="K106"/>
      <c r="L106"/>
      <c r="M106"/>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c r="HO106" s="31"/>
      <c r="HP106" s="31"/>
      <c r="HQ106" s="31"/>
      <c r="HR106" s="31"/>
      <c r="HS106" s="31"/>
      <c r="HT106" s="31"/>
      <c r="HU106" s="31"/>
      <c r="HV106" s="31"/>
      <c r="HW106" s="31"/>
      <c r="HX106" s="31"/>
      <c r="HY106" s="31"/>
      <c r="HZ106" s="31"/>
      <c r="IA106" s="31"/>
      <c r="IB106" s="31"/>
      <c r="IC106" s="31"/>
      <c r="ID106" s="31"/>
      <c r="IE106" s="31"/>
      <c r="IF106" s="31"/>
      <c r="IG106" s="31"/>
      <c r="IH106" s="31"/>
      <c r="II106" s="31"/>
      <c r="IJ106" s="31"/>
      <c r="IK106" s="31"/>
      <c r="IL106" s="31"/>
      <c r="IM106" s="31"/>
      <c r="IN106" s="31"/>
      <c r="IO106" s="31"/>
      <c r="IP106" s="31"/>
      <c r="IQ106" s="31"/>
      <c r="IR106" s="31"/>
      <c r="IS106" s="31"/>
      <c r="IT106" s="31"/>
      <c r="IU106" s="31"/>
      <c r="IV106" s="31"/>
      <c r="IW106" s="31"/>
      <c r="IX106" s="31"/>
      <c r="IY106" s="31"/>
      <c r="IZ106" s="31"/>
      <c r="JA106" s="31"/>
      <c r="JB106" s="31"/>
      <c r="JC106" s="31"/>
      <c r="JD106" s="31"/>
      <c r="JE106" s="31"/>
      <c r="JF106" s="31"/>
      <c r="JG106" s="31"/>
      <c r="JH106" s="31"/>
      <c r="JI106" s="31"/>
      <c r="JJ106" s="31"/>
      <c r="JK106" s="31"/>
      <c r="JL106" s="31"/>
      <c r="JM106" s="31"/>
      <c r="JN106" s="31"/>
      <c r="JO106" s="31"/>
      <c r="JP106" s="31"/>
      <c r="JQ106" s="31"/>
      <c r="JR106" s="31"/>
      <c r="JS106" s="31"/>
      <c r="JT106" s="31"/>
      <c r="JU106" s="31"/>
      <c r="JV106" s="31"/>
      <c r="JW106" s="31"/>
      <c r="JX106" s="31"/>
      <c r="JY106" s="31"/>
      <c r="JZ106" s="31"/>
      <c r="KA106" s="31"/>
      <c r="KB106" s="31"/>
      <c r="KC106" s="31"/>
      <c r="KD106" s="31"/>
      <c r="KE106" s="31"/>
      <c r="KF106" s="31"/>
      <c r="KG106" s="31"/>
      <c r="KH106" s="31"/>
      <c r="KI106" s="31"/>
      <c r="KJ106" s="31"/>
      <c r="KK106" s="31"/>
      <c r="KL106" s="31"/>
      <c r="KM106" s="31"/>
      <c r="KN106" s="31"/>
      <c r="KO106" s="31"/>
      <c r="KP106" s="31"/>
      <c r="KQ106" s="31"/>
      <c r="KR106" s="31"/>
      <c r="KS106" s="31"/>
      <c r="KT106" s="31"/>
      <c r="KU106" s="31"/>
      <c r="KV106" s="31"/>
      <c r="KW106" s="31"/>
      <c r="KX106" s="31"/>
      <c r="KY106" s="31"/>
      <c r="KZ106" s="31"/>
      <c r="LA106" s="31"/>
      <c r="LB106" s="31"/>
      <c r="LC106" s="31"/>
      <c r="LD106" s="31"/>
      <c r="LE106" s="31"/>
      <c r="LF106" s="31"/>
      <c r="LG106" s="31"/>
      <c r="LH106" s="31"/>
      <c r="LI106" s="31"/>
      <c r="LJ106" s="31"/>
      <c r="LK106" s="31"/>
    </row>
    <row r="107" spans="1:323" s="6" customFormat="1" ht="35.25" customHeight="1" x14ac:dyDescent="0.25">
      <c r="A107" s="25"/>
      <c r="B107" s="25"/>
      <c r="C107" s="26"/>
      <c r="D107" s="27"/>
      <c r="E107" s="94"/>
      <c r="F107" s="136"/>
      <c r="G107" s="94"/>
      <c r="H107" s="103"/>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row>
    <row r="108" spans="1:323" s="6" customFormat="1" ht="35.25" customHeight="1" x14ac:dyDescent="0.25">
      <c r="A108" s="25"/>
      <c r="B108" s="25"/>
      <c r="C108" s="26"/>
      <c r="D108" s="27"/>
      <c r="E108" s="94"/>
      <c r="F108" s="136"/>
      <c r="G108" s="94"/>
      <c r="H108" s="103"/>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row>
    <row r="109" spans="1:323" s="6" customFormat="1" ht="35.25" customHeight="1" x14ac:dyDescent="0.25">
      <c r="A109" s="25"/>
      <c r="B109" s="25"/>
      <c r="C109" s="26"/>
      <c r="D109" s="27"/>
      <c r="E109" s="94"/>
      <c r="F109" s="136"/>
      <c r="G109" s="94"/>
      <c r="H109" s="103"/>
      <c r="I109"/>
      <c r="J109"/>
      <c r="K109"/>
      <c r="L109" s="7"/>
      <c r="M109"/>
      <c r="N109" s="4"/>
      <c r="O109" s="4"/>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row>
    <row r="110" spans="1:323" s="6" customFormat="1" ht="35.25" customHeight="1" x14ac:dyDescent="0.25">
      <c r="A110" s="25"/>
      <c r="B110" s="25"/>
      <c r="C110" s="26"/>
      <c r="D110" s="27"/>
      <c r="E110" s="94"/>
      <c r="F110" s="136"/>
      <c r="G110" s="94"/>
      <c r="H110" s="103"/>
      <c r="I110"/>
      <c r="J110"/>
      <c r="K110"/>
      <c r="L110" s="7"/>
      <c r="M110"/>
      <c r="N110" s="4"/>
      <c r="O110" s="4"/>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row>
    <row r="111" spans="1:323" s="6" customFormat="1" ht="35.25" customHeight="1" x14ac:dyDescent="0.25">
      <c r="A111" s="25"/>
      <c r="B111" s="25"/>
      <c r="C111" s="26"/>
      <c r="D111" s="27"/>
      <c r="E111" s="94"/>
      <c r="F111" s="136"/>
      <c r="G111" s="94"/>
      <c r="H111" s="103"/>
      <c r="I111"/>
      <c r="J111"/>
      <c r="K111"/>
      <c r="L111" s="7"/>
      <c r="M111"/>
      <c r="N111" s="4"/>
      <c r="O111" s="4"/>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row>
    <row r="112" spans="1:323" s="6" customFormat="1" ht="35.25" customHeight="1" x14ac:dyDescent="0.25">
      <c r="A112" s="25"/>
      <c r="B112" s="25"/>
      <c r="C112" s="26"/>
      <c r="D112" s="27"/>
      <c r="E112" s="94"/>
      <c r="F112" s="136"/>
      <c r="G112" s="94"/>
      <c r="H112" s="103"/>
      <c r="I112"/>
      <c r="J112"/>
      <c r="K112"/>
      <c r="L112" s="7"/>
      <c r="M112"/>
      <c r="N112" s="4"/>
      <c r="O112" s="4"/>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row>
    <row r="113" spans="1:323" s="6" customFormat="1" ht="35.25" customHeight="1" x14ac:dyDescent="0.25">
      <c r="A113" s="25"/>
      <c r="B113" s="25"/>
      <c r="C113" s="26"/>
      <c r="D113" s="27"/>
      <c r="E113" s="94"/>
      <c r="F113" s="136"/>
      <c r="G113" s="94"/>
      <c r="H113" s="103"/>
      <c r="I113"/>
      <c r="J113"/>
      <c r="K113"/>
      <c r="L113" s="7"/>
      <c r="M113"/>
      <c r="N113" s="4"/>
      <c r="O113" s="4"/>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row>
    <row r="114" spans="1:323" s="6" customFormat="1" ht="35.25" customHeight="1" x14ac:dyDescent="0.25">
      <c r="A114" s="25"/>
      <c r="B114" s="25"/>
      <c r="C114" s="26"/>
      <c r="D114" s="27"/>
      <c r="E114" s="94"/>
      <c r="F114" s="136"/>
      <c r="G114" s="94"/>
      <c r="H114" s="103"/>
      <c r="I114"/>
      <c r="J114"/>
      <c r="K114"/>
      <c r="L114" s="7"/>
      <c r="M114"/>
      <c r="N114" s="4"/>
      <c r="O114" s="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row>
    <row r="115" spans="1:323" s="6" customFormat="1" ht="35.25" customHeight="1" x14ac:dyDescent="0.25">
      <c r="A115" s="25"/>
      <c r="B115" s="25"/>
      <c r="C115" s="26"/>
      <c r="D115" s="27"/>
      <c r="E115" s="94"/>
      <c r="F115" s="136"/>
      <c r="G115" s="94"/>
      <c r="H115" s="103"/>
      <c r="I115"/>
      <c r="J115"/>
      <c r="K115"/>
      <c r="L115" s="7"/>
      <c r="M115"/>
      <c r="N115" s="4"/>
      <c r="O115" s="4"/>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row>
    <row r="116" spans="1:323" s="6" customFormat="1" ht="35.25" customHeight="1" x14ac:dyDescent="0.25">
      <c r="A116" s="25"/>
      <c r="B116" s="25"/>
      <c r="C116" s="26"/>
      <c r="D116" s="27"/>
      <c r="E116" s="94"/>
      <c r="F116" s="136"/>
      <c r="G116" s="94"/>
      <c r="H116" s="103"/>
      <c r="I116"/>
      <c r="J116"/>
      <c r="K116"/>
      <c r="L116" s="7"/>
      <c r="M116"/>
      <c r="N116" s="4"/>
      <c r="O116" s="4"/>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row>
    <row r="117" spans="1:323" s="6" customFormat="1" ht="35.25" customHeight="1" x14ac:dyDescent="0.25">
      <c r="A117" s="25"/>
      <c r="B117" s="25"/>
      <c r="C117" s="26"/>
      <c r="D117" s="27"/>
      <c r="E117" s="94"/>
      <c r="F117" s="136"/>
      <c r="G117" s="94"/>
      <c r="H117" s="103"/>
      <c r="I117"/>
      <c r="J117"/>
      <c r="K117"/>
      <c r="L117" s="7"/>
      <c r="M117"/>
      <c r="N117" s="4"/>
      <c r="O117" s="4"/>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row>
    <row r="118" spans="1:323" s="6" customFormat="1" ht="35.25" customHeight="1" x14ac:dyDescent="0.25">
      <c r="A118" s="25"/>
      <c r="B118" s="25"/>
      <c r="C118" s="26"/>
      <c r="D118" s="27"/>
      <c r="E118" s="94"/>
      <c r="F118" s="136"/>
      <c r="G118" s="94"/>
      <c r="H118" s="103"/>
      <c r="I118"/>
      <c r="J118"/>
      <c r="K118"/>
      <c r="L118" s="7"/>
      <c r="M118"/>
      <c r="N118" s="4"/>
      <c r="O118" s="4"/>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row>
    <row r="119" spans="1:323" s="6" customFormat="1" ht="35.25" customHeight="1" x14ac:dyDescent="0.25">
      <c r="A119" s="25"/>
      <c r="B119" s="25"/>
      <c r="C119" s="26"/>
      <c r="D119" s="27"/>
      <c r="E119" s="94"/>
      <c r="F119" s="136"/>
      <c r="G119" s="94"/>
      <c r="H119" s="103"/>
      <c r="I119"/>
      <c r="J119"/>
      <c r="K119"/>
      <c r="L119" s="7"/>
      <c r="M119"/>
      <c r="N119" s="4"/>
      <c r="O119" s="4"/>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row>
    <row r="120" spans="1:323" s="6" customFormat="1" ht="35.25" customHeight="1" x14ac:dyDescent="0.25">
      <c r="A120" s="25"/>
      <c r="B120" s="25"/>
      <c r="C120" s="26"/>
      <c r="D120" s="27"/>
      <c r="E120" s="94"/>
      <c r="F120" s="136"/>
      <c r="G120" s="94"/>
      <c r="H120" s="103"/>
      <c r="I120"/>
      <c r="J120"/>
      <c r="K120"/>
      <c r="L120" s="7"/>
      <c r="M120"/>
      <c r="N120" s="4"/>
      <c r="O120" s="4"/>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row>
    <row r="121" spans="1:323" s="6" customFormat="1" ht="35.25" customHeight="1" x14ac:dyDescent="0.25">
      <c r="A121" s="25"/>
      <c r="B121" s="25"/>
      <c r="C121" s="26"/>
      <c r="D121" s="27"/>
      <c r="E121" s="94"/>
      <c r="F121" s="136"/>
      <c r="G121" s="94"/>
      <c r="H121" s="103"/>
      <c r="I121"/>
      <c r="J121"/>
      <c r="K121"/>
      <c r="L121" s="7"/>
      <c r="M121"/>
      <c r="N121" s="4"/>
      <c r="O121" s="4"/>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row>
    <row r="122" spans="1:323" s="6" customFormat="1" ht="35.25" customHeight="1" x14ac:dyDescent="0.25">
      <c r="A122" s="25"/>
      <c r="B122" s="25"/>
      <c r="C122" s="26"/>
      <c r="D122" s="27"/>
      <c r="E122" s="94"/>
      <c r="F122" s="136"/>
      <c r="G122" s="94"/>
      <c r="H122" s="103"/>
      <c r="I122"/>
      <c r="J122"/>
      <c r="K122"/>
      <c r="L122" s="7"/>
      <c r="M122"/>
      <c r="N122" s="4"/>
      <c r="O122" s="4"/>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row>
    <row r="123" spans="1:323" s="6" customFormat="1" ht="35.25" customHeight="1" x14ac:dyDescent="0.25">
      <c r="A123" s="25"/>
      <c r="B123" s="25"/>
      <c r="C123" s="26"/>
      <c r="D123" s="27"/>
      <c r="E123" s="94"/>
      <c r="F123" s="136"/>
      <c r="G123" s="94"/>
      <c r="H123" s="103"/>
      <c r="I123"/>
      <c r="J123"/>
      <c r="K123"/>
      <c r="L123" s="7"/>
      <c r="M123"/>
      <c r="N123" s="4"/>
      <c r="O123" s="4"/>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row>
    <row r="124" spans="1:323" s="6" customFormat="1" ht="35.25" customHeight="1" x14ac:dyDescent="0.25">
      <c r="A124" s="25"/>
      <c r="B124" s="25"/>
      <c r="C124" s="26"/>
      <c r="D124" s="27"/>
      <c r="E124" s="94"/>
      <c r="F124" s="136"/>
      <c r="G124" s="94"/>
      <c r="H124" s="103"/>
      <c r="I124"/>
      <c r="J124"/>
      <c r="K124"/>
      <c r="L124" s="7"/>
      <c r="M124"/>
      <c r="N124" s="4"/>
      <c r="O124" s="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row>
    <row r="125" spans="1:323" s="6" customFormat="1" ht="35.25" customHeight="1" x14ac:dyDescent="0.25">
      <c r="A125" s="25"/>
      <c r="B125" s="25"/>
      <c r="C125" s="26"/>
      <c r="D125" s="27"/>
      <c r="E125" s="94"/>
      <c r="F125" s="136"/>
      <c r="G125" s="94"/>
      <c r="H125" s="103"/>
      <c r="I125"/>
      <c r="J125"/>
      <c r="K125"/>
      <c r="L125" s="7"/>
      <c r="M125"/>
      <c r="N125" s="4"/>
      <c r="O125" s="4"/>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row>
    <row r="126" spans="1:323" s="6" customFormat="1" ht="35.25" customHeight="1" x14ac:dyDescent="0.25">
      <c r="A126" s="25"/>
      <c r="B126" s="25"/>
      <c r="C126" s="26"/>
      <c r="D126" s="27"/>
      <c r="E126" s="94"/>
      <c r="F126" s="136"/>
      <c r="G126" s="94"/>
      <c r="H126" s="103"/>
      <c r="I126"/>
      <c r="J126"/>
      <c r="K126"/>
      <c r="L126" s="7"/>
      <c r="M126"/>
      <c r="N126" s="4"/>
      <c r="O126" s="4"/>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row>
    <row r="127" spans="1:323" s="6" customFormat="1" ht="35.25" customHeight="1" x14ac:dyDescent="0.25">
      <c r="A127" s="25"/>
      <c r="B127" s="25"/>
      <c r="C127" s="26"/>
      <c r="D127" s="27"/>
      <c r="E127" s="94"/>
      <c r="F127" s="136"/>
      <c r="G127" s="94"/>
      <c r="H127" s="103"/>
      <c r="I127"/>
      <c r="J127"/>
      <c r="K127"/>
      <c r="L127" s="7"/>
      <c r="M127"/>
      <c r="N127" s="4"/>
      <c r="O127" s="4"/>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row>
    <row r="128" spans="1:323" s="6" customFormat="1" ht="35.25" customHeight="1" x14ac:dyDescent="0.25">
      <c r="A128" s="25"/>
      <c r="B128" s="25"/>
      <c r="C128" s="26"/>
      <c r="D128" s="27"/>
      <c r="E128" s="94"/>
      <c r="F128" s="136"/>
      <c r="G128" s="94"/>
      <c r="H128" s="103"/>
      <c r="I128"/>
      <c r="J128"/>
      <c r="K128"/>
      <c r="L128" s="7"/>
      <c r="M128"/>
      <c r="N128" s="4"/>
      <c r="O128" s="4"/>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row>
    <row r="129" spans="1:323" s="6" customFormat="1" ht="35.25" customHeight="1" x14ac:dyDescent="0.25">
      <c r="A129" s="25"/>
      <c r="B129" s="25"/>
      <c r="C129" s="26"/>
      <c r="D129" s="27"/>
      <c r="E129" s="94"/>
      <c r="F129" s="136"/>
      <c r="G129" s="94"/>
      <c r="H129" s="103"/>
      <c r="I129"/>
      <c r="J129"/>
      <c r="K129"/>
      <c r="L129" s="7"/>
      <c r="M129"/>
      <c r="N129" s="4"/>
      <c r="O129" s="4"/>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row>
    <row r="130" spans="1:323" s="6" customFormat="1" ht="35.25" customHeight="1" x14ac:dyDescent="0.25">
      <c r="A130" s="25"/>
      <c r="B130" s="25"/>
      <c r="C130" s="26"/>
      <c r="D130" s="27"/>
      <c r="E130" s="94"/>
      <c r="F130" s="136"/>
      <c r="G130" s="94"/>
      <c r="H130" s="103"/>
      <c r="I130"/>
      <c r="J130"/>
      <c r="K130"/>
      <c r="L130" s="7"/>
      <c r="M130"/>
      <c r="N130" s="4"/>
      <c r="O130" s="4"/>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row>
    <row r="131" spans="1:323" s="6" customFormat="1" ht="35.25" customHeight="1" x14ac:dyDescent="0.25">
      <c r="A131" s="25"/>
      <c r="B131" s="25"/>
      <c r="C131" s="26"/>
      <c r="D131" s="27"/>
      <c r="E131" s="94"/>
      <c r="F131" s="136"/>
      <c r="G131" s="94"/>
      <c r="H131" s="103"/>
      <c r="I131"/>
      <c r="J131"/>
      <c r="K131"/>
      <c r="L131" s="7"/>
      <c r="M131"/>
      <c r="N131" s="4"/>
      <c r="O131" s="4"/>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row>
    <row r="132" spans="1:323" s="6" customFormat="1" ht="35.25" customHeight="1" x14ac:dyDescent="0.25">
      <c r="A132" s="33"/>
      <c r="B132" s="25"/>
      <c r="C132" s="35"/>
      <c r="D132" s="36"/>
      <c r="E132" s="96"/>
      <c r="F132" s="138"/>
      <c r="G132" s="96"/>
      <c r="H132" s="113"/>
      <c r="I132"/>
      <c r="J132"/>
      <c r="K132"/>
      <c r="L132" s="7"/>
      <c r="M132"/>
      <c r="N132" s="4"/>
      <c r="O132" s="4"/>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row>
    <row r="133" spans="1:323" s="6" customFormat="1" ht="35.25" customHeight="1" x14ac:dyDescent="0.3">
      <c r="A133" s="43"/>
      <c r="B133" s="34"/>
      <c r="C133" s="45"/>
      <c r="D133" s="46"/>
      <c r="E133" s="97"/>
      <c r="F133" s="47"/>
      <c r="G133" s="97"/>
      <c r="H133" s="114"/>
      <c r="I133"/>
      <c r="J133"/>
      <c r="K133"/>
      <c r="L133" s="7"/>
      <c r="M133"/>
      <c r="N133" s="4"/>
      <c r="O133" s="4"/>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row>
    <row r="134" spans="1:323" s="6" customFormat="1" ht="35.25" customHeight="1" x14ac:dyDescent="0.3">
      <c r="A134" s="44"/>
      <c r="B134" s="44"/>
      <c r="C134" s="45"/>
      <c r="D134" s="46"/>
      <c r="E134" s="97"/>
      <c r="F134" s="47"/>
      <c r="G134" s="97"/>
      <c r="H134" s="114"/>
      <c r="I134"/>
      <c r="J134"/>
      <c r="K134"/>
      <c r="L134" s="7"/>
      <c r="M134"/>
      <c r="N134" s="4"/>
      <c r="O134" s="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row>
    <row r="135" spans="1:323" s="6" customFormat="1" ht="35.25" customHeight="1" x14ac:dyDescent="0.3">
      <c r="A135" s="48"/>
      <c r="B135" s="44"/>
      <c r="C135" s="48"/>
      <c r="D135" s="49"/>
      <c r="E135" s="98"/>
      <c r="F135" s="49"/>
      <c r="G135" s="98"/>
      <c r="H135" s="115"/>
      <c r="I135"/>
      <c r="J135"/>
      <c r="K135"/>
      <c r="L135" s="7"/>
      <c r="M135"/>
      <c r="N135" s="4"/>
      <c r="O135" s="4"/>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row>
    <row r="136" spans="1:323" s="6" customFormat="1" ht="35.25" customHeight="1" x14ac:dyDescent="0.3">
      <c r="A136" s="48"/>
      <c r="B136" s="48"/>
      <c r="C136" s="48"/>
      <c r="D136" s="49"/>
      <c r="E136" s="98"/>
      <c r="F136" s="49"/>
      <c r="G136" s="98"/>
      <c r="H136" s="115"/>
      <c r="I136" s="37"/>
      <c r="J136" s="37"/>
      <c r="K136"/>
      <c r="L136" s="7"/>
      <c r="M136"/>
      <c r="N136" s="4"/>
      <c r="O136" s="4"/>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row>
    <row r="137" spans="1:323" s="6" customFormat="1" ht="35.25" customHeight="1" x14ac:dyDescent="0.3">
      <c r="A137" s="43"/>
      <c r="B137" s="48"/>
      <c r="C137" s="51"/>
      <c r="D137" s="46"/>
      <c r="E137" s="99"/>
      <c r="F137" s="47"/>
      <c r="G137" s="99"/>
      <c r="H137" s="114"/>
      <c r="I137" s="38"/>
      <c r="J137" s="38"/>
      <c r="K137"/>
      <c r="L137" s="7"/>
      <c r="M137"/>
      <c r="N137" s="4"/>
      <c r="O137" s="4"/>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row>
    <row r="138" spans="1:323" s="6" customFormat="1" ht="35.25" customHeight="1" x14ac:dyDescent="0.3">
      <c r="A138" s="50"/>
      <c r="B138" s="50"/>
      <c r="C138" s="45"/>
      <c r="D138" s="46"/>
      <c r="E138" s="99"/>
      <c r="F138" s="47"/>
      <c r="G138" s="99"/>
      <c r="H138" s="114"/>
      <c r="I138" s="38"/>
      <c r="J138" s="38"/>
      <c r="K138"/>
      <c r="L138" s="7"/>
      <c r="M138"/>
      <c r="N138" s="4"/>
      <c r="O138" s="4"/>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row>
    <row r="139" spans="1:323" s="6" customFormat="1" ht="35.25" customHeight="1" x14ac:dyDescent="0.3">
      <c r="A139" s="43"/>
      <c r="B139" s="50"/>
      <c r="C139" s="45"/>
      <c r="D139" s="46"/>
      <c r="E139" s="99"/>
      <c r="F139" s="47"/>
      <c r="G139" s="99"/>
      <c r="H139" s="114"/>
      <c r="I139" s="38"/>
      <c r="J139" s="38"/>
      <c r="K139"/>
      <c r="L139" s="7"/>
      <c r="M139"/>
      <c r="N139" s="4"/>
      <c r="O139" s="4"/>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row>
    <row r="140" spans="1:323" s="6" customFormat="1" ht="35.25" customHeight="1" x14ac:dyDescent="0.3">
      <c r="A140" s="43"/>
      <c r="B140" s="50"/>
      <c r="C140" s="45"/>
      <c r="D140" s="46"/>
      <c r="E140" s="99"/>
      <c r="F140" s="47"/>
      <c r="G140" s="99"/>
      <c r="H140" s="114"/>
      <c r="I140" s="38"/>
      <c r="J140" s="38"/>
      <c r="K140"/>
      <c r="L140" s="7"/>
      <c r="M140"/>
      <c r="N140" s="4"/>
      <c r="O140" s="4"/>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row>
    <row r="141" spans="1:323" s="6" customFormat="1" ht="35.25" customHeight="1" x14ac:dyDescent="0.3">
      <c r="A141" s="43"/>
      <c r="B141" s="43"/>
      <c r="C141" s="48"/>
      <c r="D141" s="49"/>
      <c r="E141" s="99"/>
      <c r="F141" s="49"/>
      <c r="G141" s="99"/>
      <c r="H141" s="115"/>
      <c r="I141" s="38"/>
      <c r="J141" s="38"/>
      <c r="K141"/>
      <c r="L141" s="7"/>
      <c r="M141"/>
      <c r="N141" s="4"/>
      <c r="O141" s="4"/>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row>
    <row r="142" spans="1:323" s="6" customFormat="1" ht="35.25" customHeight="1" x14ac:dyDescent="0.3">
      <c r="A142" s="52"/>
      <c r="B142" s="43"/>
      <c r="C142" s="48"/>
      <c r="D142" s="49"/>
      <c r="E142" s="98"/>
      <c r="F142" s="49"/>
      <c r="G142" s="98"/>
      <c r="H142" s="115"/>
      <c r="I142" s="38"/>
      <c r="J142" s="38"/>
      <c r="K142"/>
      <c r="L142" s="7"/>
      <c r="M142"/>
      <c r="N142" s="4"/>
      <c r="O142" s="4"/>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row>
    <row r="143" spans="1:323" s="6" customFormat="1" ht="35.25" customHeight="1" x14ac:dyDescent="0.3">
      <c r="A143" s="43"/>
      <c r="B143" s="48"/>
      <c r="C143" s="45"/>
      <c r="D143" s="46"/>
      <c r="E143" s="97"/>
      <c r="F143" s="47"/>
      <c r="G143" s="97"/>
      <c r="H143" s="114"/>
      <c r="I143" s="38"/>
      <c r="J143" s="38"/>
      <c r="K143"/>
      <c r="L143" s="7"/>
      <c r="M143"/>
      <c r="N143" s="4"/>
      <c r="O143" s="4"/>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row>
    <row r="144" spans="1:323" s="6" customFormat="1" ht="35.25" customHeight="1" x14ac:dyDescent="0.3">
      <c r="A144" s="50"/>
      <c r="B144" s="50"/>
      <c r="C144" s="45"/>
      <c r="D144" s="46"/>
      <c r="E144" s="97"/>
      <c r="F144" s="47"/>
      <c r="G144" s="97"/>
      <c r="H144" s="114"/>
      <c r="I144" s="38"/>
      <c r="J144" s="38"/>
      <c r="K144"/>
      <c r="L144" s="7"/>
      <c r="M144"/>
      <c r="N144" s="4"/>
      <c r="O144" s="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row>
    <row r="145" spans="1:323" s="6" customFormat="1" ht="35.25" customHeight="1" x14ac:dyDescent="0.3">
      <c r="A145" s="50"/>
      <c r="B145" s="50"/>
      <c r="C145" s="43"/>
      <c r="D145" s="46"/>
      <c r="E145" s="99"/>
      <c r="F145" s="47"/>
      <c r="G145" s="99"/>
      <c r="H145" s="114"/>
      <c r="I145" s="38"/>
      <c r="J145" s="38"/>
      <c r="K145"/>
      <c r="L145" s="7"/>
      <c r="M145"/>
      <c r="N145" s="4"/>
      <c r="O145" s="4"/>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row>
    <row r="146" spans="1:323" s="6" customFormat="1" ht="35.25" customHeight="1" x14ac:dyDescent="0.3">
      <c r="A146" s="50"/>
      <c r="B146" s="50"/>
      <c r="C146" s="45"/>
      <c r="D146" s="46"/>
      <c r="E146" s="99"/>
      <c r="F146" s="47"/>
      <c r="G146" s="99"/>
      <c r="H146" s="114"/>
      <c r="I146" s="38"/>
      <c r="J146" s="38"/>
      <c r="K146"/>
      <c r="L146" s="7"/>
      <c r="M146"/>
      <c r="N146" s="4"/>
      <c r="O146" s="4"/>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row>
    <row r="147" spans="1:323" s="6" customFormat="1" ht="35.25" customHeight="1" x14ac:dyDescent="0.3">
      <c r="A147" s="38"/>
      <c r="B147" s="50"/>
      <c r="C147" s="18"/>
      <c r="D147" s="19"/>
      <c r="E147" s="90"/>
      <c r="F147" s="139"/>
      <c r="G147" s="90"/>
      <c r="H147" s="116"/>
      <c r="I147" s="38"/>
      <c r="J147" s="38"/>
      <c r="K147"/>
      <c r="L147" s="7"/>
      <c r="M147"/>
      <c r="N147" s="4"/>
      <c r="O147" s="4"/>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row>
    <row r="148" spans="1:323" s="6" customFormat="1" ht="35.25" customHeight="1" x14ac:dyDescent="0.25">
      <c r="A148"/>
      <c r="B148" s="17"/>
      <c r="C148" s="18"/>
      <c r="D148" s="19"/>
      <c r="E148" s="90"/>
      <c r="F148" s="133"/>
      <c r="G148" s="90"/>
      <c r="H148" s="110"/>
      <c r="I148" s="38"/>
      <c r="J148" s="38"/>
      <c r="K148"/>
      <c r="L148" s="7"/>
      <c r="M148"/>
      <c r="N148" s="4"/>
      <c r="O148" s="4"/>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row>
    <row r="149" spans="1:323" s="6" customFormat="1" ht="35.25" customHeight="1" x14ac:dyDescent="0.25">
      <c r="A149" s="25"/>
      <c r="B149" s="17"/>
      <c r="C149" s="26"/>
      <c r="D149" s="27"/>
      <c r="E149" s="94"/>
      <c r="F149" s="136"/>
      <c r="G149" s="94"/>
      <c r="H149" s="103"/>
      <c r="I149" s="38"/>
      <c r="J149" s="38"/>
      <c r="K149"/>
      <c r="L149" s="7"/>
      <c r="M149"/>
      <c r="N149" s="4"/>
      <c r="O149" s="4"/>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row>
    <row r="150" spans="1:323" s="42" customFormat="1" ht="35.25" customHeight="1" x14ac:dyDescent="0.25">
      <c r="A150" s="25"/>
      <c r="B150" s="25"/>
      <c r="C150" s="26"/>
      <c r="D150" s="27"/>
      <c r="E150" s="94"/>
      <c r="F150" s="136"/>
      <c r="G150" s="94"/>
      <c r="H150" s="103"/>
      <c r="I150" s="38"/>
      <c r="J150" s="38"/>
      <c r="K150" s="38"/>
      <c r="L150" s="39"/>
      <c r="M150" s="38"/>
      <c r="N150" s="40"/>
      <c r="O150" s="40"/>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41"/>
      <c r="DZ150" s="41"/>
      <c r="EA150" s="41"/>
      <c r="EB150" s="41"/>
      <c r="EC150" s="41"/>
      <c r="ED150" s="41"/>
      <c r="EE150" s="41"/>
      <c r="EF150" s="41"/>
      <c r="EG150" s="41"/>
      <c r="EH150" s="41"/>
      <c r="EI150" s="41"/>
      <c r="EJ150" s="41"/>
      <c r="EK150" s="41"/>
      <c r="EL150" s="41"/>
      <c r="EM150" s="41"/>
      <c r="EN150" s="41"/>
      <c r="EO150" s="41"/>
      <c r="EP150" s="41"/>
      <c r="EQ150" s="41"/>
      <c r="ER150" s="41"/>
      <c r="ES150" s="41"/>
      <c r="ET150" s="41"/>
      <c r="EU150" s="41"/>
      <c r="EV150" s="41"/>
      <c r="EW150" s="41"/>
      <c r="EX150" s="41"/>
      <c r="EY150" s="41"/>
      <c r="EZ150" s="41"/>
      <c r="FA150" s="41"/>
      <c r="FB150" s="41"/>
      <c r="FC150" s="41"/>
      <c r="FD150" s="41"/>
      <c r="FE150" s="41"/>
      <c r="FF150" s="41"/>
      <c r="FG150" s="41"/>
      <c r="FH150" s="41"/>
      <c r="FI150" s="41"/>
      <c r="FJ150" s="41"/>
      <c r="FK150" s="41"/>
      <c r="FL150" s="41"/>
      <c r="FM150" s="41"/>
      <c r="FN150" s="41"/>
      <c r="FO150" s="41"/>
      <c r="FP150" s="41"/>
      <c r="FQ150" s="41"/>
      <c r="FR150" s="41"/>
      <c r="FS150" s="41"/>
      <c r="FT150" s="41"/>
      <c r="FU150" s="41"/>
      <c r="FV150" s="41"/>
      <c r="FW150" s="41"/>
      <c r="FX150" s="41"/>
      <c r="FY150" s="41"/>
      <c r="FZ150" s="41"/>
      <c r="GA150" s="41"/>
      <c r="GB150" s="41"/>
      <c r="GC150" s="41"/>
      <c r="GD150" s="41"/>
      <c r="GE150" s="41"/>
      <c r="GF150" s="41"/>
      <c r="GG150" s="41"/>
      <c r="GH150" s="41"/>
      <c r="GI150" s="41"/>
      <c r="GJ150" s="41"/>
      <c r="GK150" s="41"/>
      <c r="GL150" s="41"/>
      <c r="GM150" s="41"/>
      <c r="GN150" s="41"/>
      <c r="GO150" s="41"/>
      <c r="GP150" s="41"/>
      <c r="GQ150" s="41"/>
      <c r="GR150" s="41"/>
      <c r="GS150" s="41"/>
      <c r="GT150" s="41"/>
      <c r="GU150" s="41"/>
      <c r="GV150" s="41"/>
      <c r="GW150" s="41"/>
      <c r="GX150" s="41"/>
      <c r="GY150" s="41"/>
      <c r="GZ150" s="41"/>
      <c r="HA150" s="41"/>
      <c r="HB150" s="41"/>
      <c r="HC150" s="41"/>
      <c r="HD150" s="41"/>
      <c r="HE150" s="41"/>
      <c r="HF150" s="41"/>
      <c r="HG150" s="41"/>
      <c r="HH150" s="41"/>
      <c r="HI150" s="41"/>
      <c r="HJ150" s="41"/>
      <c r="HK150" s="41"/>
      <c r="HL150" s="41"/>
      <c r="HM150" s="41"/>
      <c r="HN150" s="41"/>
      <c r="HO150" s="41"/>
      <c r="HP150" s="41"/>
      <c r="HQ150" s="41"/>
      <c r="HR150" s="41"/>
      <c r="HS150" s="41"/>
      <c r="HT150" s="41"/>
      <c r="HU150" s="41"/>
      <c r="HV150" s="41"/>
      <c r="HW150" s="41"/>
      <c r="HX150" s="41"/>
      <c r="HY150" s="41"/>
      <c r="HZ150" s="41"/>
      <c r="IA150" s="41"/>
      <c r="IB150" s="41"/>
      <c r="IC150" s="41"/>
      <c r="ID150" s="41"/>
      <c r="IE150" s="41"/>
      <c r="IF150" s="41"/>
      <c r="IG150" s="41"/>
      <c r="IH150" s="41"/>
      <c r="II150" s="41"/>
      <c r="IJ150" s="41"/>
      <c r="IK150" s="41"/>
      <c r="IL150" s="41"/>
      <c r="IM150" s="41"/>
      <c r="IN150" s="41"/>
      <c r="IO150" s="41"/>
      <c r="IP150" s="41"/>
      <c r="IQ150" s="41"/>
      <c r="IR150" s="41"/>
      <c r="IS150" s="41"/>
      <c r="IT150" s="41"/>
      <c r="IU150" s="41"/>
      <c r="IV150" s="41"/>
      <c r="IW150" s="41"/>
      <c r="IX150" s="41"/>
      <c r="IY150" s="41"/>
      <c r="IZ150" s="41"/>
      <c r="JA150" s="41"/>
      <c r="JB150" s="41"/>
      <c r="JC150" s="41"/>
      <c r="JD150" s="41"/>
      <c r="JE150" s="41"/>
      <c r="JF150" s="41"/>
      <c r="JG150" s="41"/>
      <c r="JH150" s="41"/>
      <c r="JI150" s="41"/>
      <c r="JJ150" s="41"/>
      <c r="JK150" s="41"/>
      <c r="JL150" s="41"/>
      <c r="JM150" s="41"/>
      <c r="JN150" s="41"/>
      <c r="JO150" s="41"/>
      <c r="JP150" s="41"/>
      <c r="JQ150" s="41"/>
      <c r="JR150" s="41"/>
      <c r="JS150" s="41"/>
      <c r="JT150" s="41"/>
      <c r="JU150" s="41"/>
      <c r="JV150" s="41"/>
      <c r="JW150" s="41"/>
      <c r="JX150" s="41"/>
      <c r="JY150" s="41"/>
      <c r="JZ150" s="41"/>
      <c r="KA150" s="41"/>
      <c r="KB150" s="41"/>
      <c r="KC150" s="41"/>
      <c r="KD150" s="41"/>
      <c r="KE150" s="41"/>
      <c r="KF150" s="41"/>
      <c r="KG150" s="41"/>
      <c r="KH150" s="41"/>
      <c r="KI150" s="41"/>
      <c r="KJ150" s="41"/>
      <c r="KK150" s="41"/>
      <c r="KL150" s="41"/>
      <c r="KM150" s="41"/>
      <c r="KN150" s="41"/>
      <c r="KO150" s="41"/>
      <c r="KP150" s="41"/>
      <c r="KQ150" s="41"/>
      <c r="KR150" s="41"/>
      <c r="KS150" s="41"/>
      <c r="KT150" s="41"/>
      <c r="KU150" s="41"/>
      <c r="KV150" s="41"/>
      <c r="KW150" s="41"/>
      <c r="KX150" s="41"/>
      <c r="KY150" s="41"/>
      <c r="KZ150" s="41"/>
      <c r="LA150" s="41"/>
      <c r="LB150" s="41"/>
      <c r="LC150" s="41"/>
      <c r="LD150" s="41"/>
      <c r="LE150" s="41"/>
      <c r="LF150" s="41"/>
      <c r="LG150" s="41"/>
      <c r="LH150" s="41"/>
      <c r="LI150" s="41"/>
      <c r="LJ150" s="41"/>
      <c r="LK150" s="41"/>
    </row>
    <row r="151" spans="1:323" s="6" customFormat="1" ht="35.25" customHeight="1" x14ac:dyDescent="0.25">
      <c r="A151" s="25"/>
      <c r="B151" s="25"/>
      <c r="C151" s="26"/>
      <c r="D151" s="27"/>
      <c r="E151" s="94"/>
      <c r="F151" s="136"/>
      <c r="G151" s="94"/>
      <c r="H151" s="103"/>
      <c r="I151" s="38"/>
      <c r="J151" s="38"/>
      <c r="K151" s="38"/>
      <c r="L151" s="39"/>
      <c r="M151" s="38"/>
      <c r="N151" s="4"/>
      <c r="O151" s="4"/>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row>
    <row r="152" spans="1:323" s="6" customFormat="1" ht="35.25" customHeight="1" x14ac:dyDescent="0.25">
      <c r="A152"/>
      <c r="B152" s="25"/>
      <c r="C152" s="18"/>
      <c r="D152" s="19"/>
      <c r="E152" s="90"/>
      <c r="F152" s="133"/>
      <c r="G152" s="90"/>
      <c r="H152" s="110"/>
      <c r="I152"/>
      <c r="J152"/>
      <c r="K152" s="38"/>
      <c r="L152" s="39"/>
      <c r="M152" s="38"/>
      <c r="N152" s="4"/>
      <c r="O152" s="4"/>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row>
    <row r="153" spans="1:323" s="6" customFormat="1" ht="35.25" customHeight="1" x14ac:dyDescent="0.25">
      <c r="A153"/>
      <c r="B153" s="17"/>
      <c r="C153" s="18"/>
      <c r="D153" s="19"/>
      <c r="E153" s="90"/>
      <c r="F153" s="133"/>
      <c r="G153" s="90"/>
      <c r="H153" s="110"/>
      <c r="I153"/>
      <c r="J153"/>
      <c r="K153" s="39"/>
      <c r="L153" s="38"/>
      <c r="M153" s="39"/>
      <c r="N153" s="4"/>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row>
    <row r="154" spans="1:323" s="6" customFormat="1" ht="35.25" customHeight="1" x14ac:dyDescent="0.25">
      <c r="A154" s="25"/>
      <c r="B154" s="17"/>
      <c r="C154" s="26"/>
      <c r="D154" s="27"/>
      <c r="E154" s="94"/>
      <c r="F154" s="136"/>
      <c r="G154" s="94"/>
      <c r="H154" s="103"/>
      <c r="I154"/>
      <c r="J154"/>
      <c r="K154" s="39"/>
      <c r="L154" s="38"/>
      <c r="M154" s="39"/>
      <c r="N154" s="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row>
    <row r="155" spans="1:323" s="6" customFormat="1" ht="35.25" customHeight="1" x14ac:dyDescent="0.25">
      <c r="A155" s="25"/>
      <c r="B155" s="25"/>
      <c r="C155" s="26"/>
      <c r="D155" s="27"/>
      <c r="E155" s="94"/>
      <c r="F155" s="136"/>
      <c r="G155" s="94"/>
      <c r="H155" s="103"/>
      <c r="I155"/>
      <c r="J155"/>
      <c r="K155" s="38"/>
      <c r="L155" s="39"/>
      <c r="M155" s="38"/>
      <c r="N155" s="4"/>
      <c r="O155" s="4"/>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row>
    <row r="156" spans="1:323" s="6" customFormat="1" ht="35.25" customHeight="1" x14ac:dyDescent="0.25">
      <c r="A156" s="25"/>
      <c r="B156" s="25"/>
      <c r="C156" s="26"/>
      <c r="D156" s="27"/>
      <c r="E156" s="94"/>
      <c r="F156" s="136"/>
      <c r="G156" s="94"/>
      <c r="H156" s="103"/>
      <c r="I156"/>
      <c r="J156"/>
      <c r="K156" s="38"/>
      <c r="L156" s="39"/>
      <c r="M156" s="38"/>
      <c r="N156" s="4"/>
      <c r="O156" s="4"/>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row>
    <row r="157" spans="1:323" s="6" customFormat="1" ht="49.5" customHeight="1" x14ac:dyDescent="0.25">
      <c r="A157" s="25"/>
      <c r="B157" s="25"/>
      <c r="C157" s="26"/>
      <c r="D157" s="27"/>
      <c r="E157" s="94"/>
      <c r="F157" s="136"/>
      <c r="G157" s="94"/>
      <c r="H157" s="103"/>
      <c r="I157"/>
      <c r="J157"/>
      <c r="K157" s="38"/>
      <c r="L157" s="39"/>
      <c r="M157" s="38"/>
      <c r="N157" s="4"/>
      <c r="O157" s="4"/>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row>
    <row r="158" spans="1:323" s="6" customFormat="1" ht="35.25" customHeight="1" x14ac:dyDescent="0.25">
      <c r="A158"/>
      <c r="B158" s="25"/>
      <c r="C158" s="18"/>
      <c r="D158" s="19"/>
      <c r="E158" s="90"/>
      <c r="F158" s="133"/>
      <c r="G158" s="90"/>
      <c r="H158" s="110"/>
      <c r="I158"/>
      <c r="J158"/>
      <c r="K158" s="38"/>
      <c r="L158" s="39"/>
      <c r="M158" s="38"/>
      <c r="N158" s="4"/>
      <c r="O158" s="4"/>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row>
    <row r="159" spans="1:323" s="6" customFormat="1" ht="52.5" customHeight="1" x14ac:dyDescent="0.25">
      <c r="A159"/>
      <c r="B159" s="17"/>
      <c r="C159" s="18"/>
      <c r="D159" s="19"/>
      <c r="E159" s="90"/>
      <c r="F159" s="133"/>
      <c r="G159" s="90"/>
      <c r="H159" s="110"/>
      <c r="I159"/>
      <c r="J159"/>
      <c r="K159" s="39"/>
      <c r="L159" s="38"/>
      <c r="M159" s="39"/>
      <c r="N159" s="4"/>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row>
    <row r="160" spans="1:323" s="6" customFormat="1" ht="35.25" customHeight="1" x14ac:dyDescent="0.25">
      <c r="A160"/>
      <c r="B160" s="17"/>
      <c r="C160" s="18"/>
      <c r="D160" s="19"/>
      <c r="E160" s="90"/>
      <c r="F160" s="133"/>
      <c r="G160" s="90"/>
      <c r="H160" s="110"/>
      <c r="I160"/>
      <c r="J160"/>
      <c r="K160" s="39"/>
      <c r="L160" s="38"/>
      <c r="M160" s="39"/>
      <c r="N160" s="4"/>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row>
    <row r="161" spans="1:374" s="6" customFormat="1" ht="35.25" customHeight="1" x14ac:dyDescent="0.3">
      <c r="A161"/>
      <c r="B161" s="17"/>
      <c r="C161" s="53"/>
      <c r="D161" s="54"/>
      <c r="E161" s="100"/>
      <c r="F161" s="140"/>
      <c r="G161" s="100"/>
      <c r="H161" s="110"/>
      <c r="I161"/>
      <c r="J161"/>
      <c r="K161" s="38"/>
      <c r="L161" s="39"/>
      <c r="M161" s="38"/>
      <c r="N161" s="4"/>
      <c r="O161" s="4"/>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row>
    <row r="162" spans="1:374" s="6" customFormat="1" ht="35.25" customHeight="1" x14ac:dyDescent="0.25">
      <c r="A162"/>
      <c r="B162" s="53"/>
      <c r="C162" s="56"/>
      <c r="D162" s="57"/>
      <c r="E162" s="101"/>
      <c r="F162" s="141"/>
      <c r="G162" s="101"/>
      <c r="H162" s="106"/>
      <c r="I162"/>
      <c r="J162"/>
      <c r="K162" s="38"/>
      <c r="L162" s="39"/>
      <c r="M162" s="38"/>
      <c r="N162" s="4"/>
      <c r="O162" s="4"/>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row>
    <row r="163" spans="1:374" s="6" customFormat="1" ht="31.5" customHeight="1" x14ac:dyDescent="0.25">
      <c r="A163"/>
      <c r="B163" s="55"/>
      <c r="C163" s="58"/>
      <c r="D163" s="2"/>
      <c r="E163" s="102"/>
      <c r="F163" s="142"/>
      <c r="G163" s="102"/>
      <c r="H163" s="106"/>
      <c r="I163"/>
      <c r="J163"/>
      <c r="K163" s="38"/>
      <c r="L163" s="39"/>
      <c r="M163" s="38"/>
      <c r="N163" s="4"/>
      <c r="O163" s="4"/>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row>
    <row r="164" spans="1:374" s="6" customFormat="1" ht="35.25" customHeight="1" x14ac:dyDescent="0.25">
      <c r="A164"/>
      <c r="B164"/>
      <c r="C164" s="58"/>
      <c r="D164" s="2"/>
      <c r="E164" s="102"/>
      <c r="F164" s="142"/>
      <c r="G164" s="102"/>
      <c r="H164" s="106"/>
      <c r="I164"/>
      <c r="J164"/>
      <c r="K164" s="38"/>
      <c r="L164" s="39"/>
      <c r="M164" s="38"/>
      <c r="N164" s="4"/>
      <c r="O164" s="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row>
    <row r="165" spans="1:374" s="6" customFormat="1" ht="35.25" customHeight="1" x14ac:dyDescent="0.25">
      <c r="A165"/>
      <c r="B165"/>
      <c r="C165" s="59"/>
      <c r="D165" s="58"/>
      <c r="E165" s="102"/>
      <c r="F165" s="142"/>
      <c r="G165" s="102"/>
      <c r="H165" s="106"/>
      <c r="I165"/>
      <c r="J165"/>
      <c r="K165" s="39"/>
      <c r="L165" s="38"/>
      <c r="M165" s="39"/>
      <c r="N165" s="4"/>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row>
    <row r="166" spans="1:374" s="6" customFormat="1" ht="35.25" customHeight="1" x14ac:dyDescent="0.25">
      <c r="A166"/>
      <c r="B166"/>
      <c r="C166" s="59"/>
      <c r="D166" s="58"/>
      <c r="E166" s="102"/>
      <c r="F166" s="142"/>
      <c r="G166" s="102"/>
      <c r="H166" s="106"/>
      <c r="I166"/>
      <c r="J166"/>
      <c r="K166" s="7"/>
      <c r="L166"/>
      <c r="M166" s="7"/>
      <c r="N166" s="4"/>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row>
    <row r="167" spans="1:374" s="6" customFormat="1" ht="35.25" customHeight="1" x14ac:dyDescent="0.25">
      <c r="A167"/>
      <c r="B167"/>
      <c r="C167" s="59"/>
      <c r="D167" s="58"/>
      <c r="E167" s="102"/>
      <c r="F167" s="142"/>
      <c r="G167" s="102"/>
      <c r="H167" s="106"/>
      <c r="I167"/>
      <c r="J167"/>
      <c r="K167"/>
      <c r="L167" s="4"/>
      <c r="M167"/>
      <c r="N167" s="4"/>
      <c r="O167" s="4"/>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row>
    <row r="168" spans="1:374" s="6" customFormat="1" ht="35.25" customHeight="1" x14ac:dyDescent="0.25">
      <c r="A168"/>
      <c r="B168"/>
      <c r="C168" s="59"/>
      <c r="D168" s="58"/>
      <c r="E168" s="102"/>
      <c r="F168" s="142"/>
      <c r="G168" s="102"/>
      <c r="H168" s="106"/>
      <c r="I168"/>
      <c r="J168"/>
      <c r="K168"/>
      <c r="L168" s="4"/>
      <c r="M168"/>
      <c r="N168" s="4"/>
      <c r="O168" s="4"/>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row>
    <row r="169" spans="1:374" s="6" customFormat="1" ht="35.25" customHeight="1" x14ac:dyDescent="0.25">
      <c r="A169"/>
      <c r="B169"/>
      <c r="C169" s="59"/>
      <c r="D169" s="58"/>
      <c r="E169" s="102"/>
      <c r="F169" s="142"/>
      <c r="G169" s="102"/>
      <c r="H169" s="106"/>
      <c r="I169"/>
      <c r="J169"/>
      <c r="K169"/>
      <c r="L169" s="4"/>
      <c r="M169"/>
      <c r="N169" s="4"/>
      <c r="O169" s="4"/>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row>
    <row r="170" spans="1:374" s="6" customFormat="1" ht="35.25" customHeight="1" x14ac:dyDescent="0.25">
      <c r="A170"/>
      <c r="B170"/>
      <c r="C170" s="59"/>
      <c r="D170" s="58"/>
      <c r="E170" s="102"/>
      <c r="F170" s="142"/>
      <c r="G170" s="102"/>
      <c r="H170" s="106"/>
      <c r="I170"/>
      <c r="J170"/>
      <c r="K170" s="4"/>
      <c r="L170"/>
      <c r="M170" s="4"/>
      <c r="N170" s="4"/>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row>
    <row r="171" spans="1:374" s="6" customFormat="1" ht="35.25" customHeight="1" x14ac:dyDescent="0.25">
      <c r="A171"/>
      <c r="B171"/>
      <c r="C171" s="59"/>
      <c r="D171" s="58"/>
      <c r="E171" s="102"/>
      <c r="F171" s="142"/>
      <c r="G171" s="102"/>
      <c r="H171" s="106"/>
      <c r="I171"/>
      <c r="J171"/>
      <c r="K171" s="4"/>
      <c r="L171"/>
      <c r="M171" s="4"/>
      <c r="N171" s="4"/>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row>
    <row r="172" spans="1:374" s="6" customFormat="1" ht="35.25" customHeight="1" x14ac:dyDescent="0.25">
      <c r="A172"/>
      <c r="B172"/>
      <c r="C172" s="59"/>
      <c r="D172" s="58"/>
      <c r="E172" s="102"/>
      <c r="F172" s="142"/>
      <c r="G172" s="102"/>
      <c r="H172" s="106"/>
      <c r="I172"/>
      <c r="J172"/>
      <c r="K172"/>
      <c r="L172" s="4"/>
      <c r="M172"/>
      <c r="N172" s="4"/>
      <c r="O172" s="4"/>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row>
    <row r="173" spans="1:374" s="6" customFormat="1" ht="35.25" customHeight="1" x14ac:dyDescent="0.25">
      <c r="A173"/>
      <c r="B173"/>
      <c r="C173" s="59"/>
      <c r="D173" s="58"/>
      <c r="E173" s="102"/>
      <c r="F173" s="142"/>
      <c r="G173" s="102"/>
      <c r="H173" s="106"/>
      <c r="I173"/>
      <c r="J173"/>
      <c r="K173"/>
      <c r="L173" s="4"/>
      <c r="M173"/>
      <c r="N173" s="4"/>
      <c r="O173" s="4"/>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row>
    <row r="174" spans="1:374" s="6" customFormat="1" ht="35.25" customHeight="1" x14ac:dyDescent="0.25">
      <c r="A174"/>
      <c r="B174"/>
      <c r="C174" s="59"/>
      <c r="D174" s="58"/>
      <c r="E174" s="102"/>
      <c r="F174" s="142"/>
      <c r="G174" s="102"/>
      <c r="H174" s="106"/>
      <c r="I174"/>
      <c r="J174"/>
      <c r="K174"/>
      <c r="L174" s="4"/>
      <c r="M174"/>
      <c r="N174" s="4"/>
      <c r="O174" s="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row>
    <row r="175" spans="1:374" s="6" customFormat="1" ht="35.25" customHeight="1" x14ac:dyDescent="0.25">
      <c r="A175"/>
      <c r="B175"/>
      <c r="C175" s="59"/>
      <c r="D175" s="58"/>
      <c r="E175" s="102"/>
      <c r="F175" s="142"/>
      <c r="G175" s="102"/>
      <c r="H175" s="106"/>
      <c r="I175"/>
      <c r="J175"/>
      <c r="K175"/>
      <c r="L175" s="4"/>
      <c r="M175"/>
      <c r="N175" s="4"/>
      <c r="O175" s="4"/>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row>
    <row r="176" spans="1:374" s="6" customFormat="1" ht="35.25" customHeight="1" x14ac:dyDescent="0.25">
      <c r="A176"/>
      <c r="B176"/>
      <c r="C176" s="59"/>
      <c r="D176" s="58"/>
      <c r="E176" s="102"/>
      <c r="F176" s="142"/>
      <c r="G176" s="102"/>
      <c r="H176" s="106"/>
      <c r="I176"/>
      <c r="J176"/>
      <c r="K176" s="4"/>
      <c r="L176"/>
      <c r="M176" s="4"/>
      <c r="N176" s="4"/>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s="16"/>
      <c r="LM176" s="16"/>
      <c r="LN176" s="16"/>
      <c r="LO176" s="16"/>
      <c r="LP176" s="16"/>
      <c r="LQ176" s="16"/>
      <c r="LR176" s="16"/>
      <c r="LS176" s="16"/>
      <c r="LT176" s="16"/>
      <c r="LU176" s="16"/>
      <c r="LV176" s="16"/>
      <c r="LW176" s="16"/>
      <c r="LX176" s="16"/>
      <c r="LY176" s="16"/>
      <c r="LZ176" s="16"/>
      <c r="MA176" s="16"/>
      <c r="MB176" s="16"/>
      <c r="MC176" s="16"/>
      <c r="MD176" s="16"/>
      <c r="ME176" s="16"/>
      <c r="MF176" s="16"/>
      <c r="MG176" s="16"/>
      <c r="MH176" s="16"/>
      <c r="MI176" s="16"/>
      <c r="MJ176" s="16"/>
      <c r="MK176" s="16"/>
      <c r="ML176" s="16"/>
      <c r="MM176" s="16"/>
      <c r="MN176" s="16"/>
      <c r="MO176" s="16"/>
      <c r="MP176" s="16"/>
      <c r="MQ176" s="16"/>
      <c r="MR176" s="16"/>
      <c r="MS176" s="16"/>
      <c r="MT176" s="16"/>
      <c r="MU176" s="16"/>
      <c r="MV176" s="16"/>
      <c r="MW176" s="16"/>
      <c r="MX176" s="16"/>
      <c r="MY176" s="16"/>
      <c r="MZ176" s="16"/>
      <c r="NA176" s="16"/>
      <c r="NB176" s="16"/>
      <c r="NC176" s="16"/>
      <c r="ND176" s="16"/>
      <c r="NE176" s="16"/>
      <c r="NF176" s="16"/>
      <c r="NG176" s="16"/>
      <c r="NH176" s="16"/>
      <c r="NI176" s="16"/>
      <c r="NJ176" s="16"/>
    </row>
    <row r="177" spans="1:374" s="6" customFormat="1" ht="35.25" customHeight="1" x14ac:dyDescent="0.25">
      <c r="A177"/>
      <c r="B177"/>
      <c r="C177" s="59"/>
      <c r="D177" s="58"/>
      <c r="E177" s="102"/>
      <c r="F177" s="142"/>
      <c r="G177" s="102"/>
      <c r="H177" s="106"/>
      <c r="I177"/>
      <c r="J177"/>
      <c r="K177" s="4"/>
      <c r="L177"/>
      <c r="M177" s="4"/>
      <c r="N177" s="4"/>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row>
    <row r="178" spans="1:374" s="6" customFormat="1" ht="35.25" customHeight="1" x14ac:dyDescent="0.25">
      <c r="A178"/>
      <c r="B178"/>
      <c r="C178" s="59"/>
      <c r="D178" s="58"/>
      <c r="E178" s="102"/>
      <c r="F178" s="142"/>
      <c r="G178" s="102"/>
      <c r="H178" s="106"/>
      <c r="I178"/>
      <c r="J178"/>
      <c r="K178" s="4"/>
      <c r="L178"/>
      <c r="M178" s="4"/>
      <c r="N178" s="4"/>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row>
    <row r="179" spans="1:374" s="6" customFormat="1" ht="35.25" customHeight="1" x14ac:dyDescent="0.25">
      <c r="A179"/>
      <c r="B179"/>
      <c r="C179" s="59"/>
      <c r="D179" s="58"/>
      <c r="E179" s="102"/>
      <c r="F179" s="142"/>
      <c r="G179" s="102"/>
      <c r="H179" s="106"/>
      <c r="I179"/>
      <c r="J179"/>
      <c r="K179" s="4"/>
      <c r="L179"/>
      <c r="M179" s="4"/>
      <c r="N179" s="4"/>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row>
    <row r="180" spans="1:374" ht="15.75" x14ac:dyDescent="0.25">
      <c r="C180" s="59"/>
      <c r="D180" s="58"/>
      <c r="E180" s="102"/>
      <c r="F180" s="142"/>
      <c r="G180" s="102"/>
    </row>
    <row r="181" spans="1:374" ht="15.75" x14ac:dyDescent="0.25">
      <c r="C181" s="59"/>
      <c r="D181" s="58"/>
      <c r="E181" s="102"/>
      <c r="F181" s="142"/>
      <c r="G181" s="102"/>
    </row>
    <row r="182" spans="1:374" ht="15.75" x14ac:dyDescent="0.25">
      <c r="C182" s="59"/>
      <c r="D182" s="58"/>
      <c r="E182" s="102"/>
      <c r="F182" s="142"/>
      <c r="G182" s="102"/>
    </row>
    <row r="183" spans="1:374" ht="15.75" x14ac:dyDescent="0.25">
      <c r="C183" s="59"/>
      <c r="D183" s="58"/>
      <c r="E183" s="102"/>
      <c r="F183" s="142"/>
      <c r="G183" s="102"/>
    </row>
    <row r="184" spans="1:374" ht="15.75" x14ac:dyDescent="0.25">
      <c r="C184" s="59"/>
      <c r="D184" s="58"/>
      <c r="E184" s="102"/>
      <c r="F184" s="142"/>
      <c r="G184" s="102"/>
    </row>
    <row r="185" spans="1:374" ht="15.75" x14ac:dyDescent="0.25">
      <c r="C185" s="59"/>
      <c r="D185" s="58"/>
      <c r="E185" s="102"/>
      <c r="F185" s="142"/>
      <c r="G185" s="102"/>
    </row>
    <row r="186" spans="1:374" s="3" customFormat="1" ht="15.75" x14ac:dyDescent="0.25">
      <c r="A186"/>
      <c r="B186"/>
      <c r="C186" s="59"/>
      <c r="D186" s="58"/>
      <c r="E186" s="102"/>
      <c r="F186" s="142"/>
      <c r="G186" s="102"/>
      <c r="H186" s="106"/>
      <c r="I186"/>
      <c r="J186"/>
      <c r="K186" s="4"/>
      <c r="L186"/>
      <c r="M186" s="5"/>
      <c r="N186" s="5"/>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row>
    <row r="187" spans="1:374" s="3" customFormat="1" ht="15.75" x14ac:dyDescent="0.25">
      <c r="A187"/>
      <c r="B187"/>
      <c r="C187" s="59"/>
      <c r="D187" s="58"/>
      <c r="E187" s="102"/>
      <c r="F187" s="142"/>
      <c r="G187" s="102"/>
      <c r="H187" s="106"/>
      <c r="I187"/>
      <c r="J187"/>
      <c r="K187" s="4"/>
      <c r="L187"/>
      <c r="M187" s="5"/>
      <c r="N187" s="5"/>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row>
    <row r="188" spans="1:374" s="3" customFormat="1" x14ac:dyDescent="0.35">
      <c r="A188"/>
      <c r="B188"/>
      <c r="C188" s="1"/>
      <c r="D188" s="2"/>
      <c r="E188" s="86"/>
      <c r="F188" s="128"/>
      <c r="G188" s="86"/>
      <c r="H188" s="106"/>
      <c r="I188"/>
      <c r="J188"/>
      <c r="K188" s="4"/>
      <c r="L188"/>
      <c r="M188" s="5"/>
      <c r="N188" s="5"/>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row>
    <row r="189" spans="1:374" s="3" customFormat="1" x14ac:dyDescent="0.35">
      <c r="A189"/>
      <c r="B189"/>
      <c r="C189" s="1"/>
      <c r="D189" s="2"/>
      <c r="E189" s="86"/>
      <c r="F189" s="128"/>
      <c r="G189" s="86"/>
      <c r="H189" s="106"/>
      <c r="I189"/>
      <c r="J189"/>
      <c r="K189" s="4"/>
      <c r="L189"/>
      <c r="M189" s="5"/>
      <c r="N189" s="5"/>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row>
    <row r="190" spans="1:374" s="3" customFormat="1" x14ac:dyDescent="0.35">
      <c r="A190"/>
      <c r="B190"/>
      <c r="C190" s="1"/>
      <c r="D190" s="2"/>
      <c r="E190" s="86"/>
      <c r="F190" s="128"/>
      <c r="G190" s="86"/>
      <c r="H190" s="106"/>
      <c r="I190"/>
      <c r="J190"/>
      <c r="K190" s="4"/>
      <c r="L190"/>
      <c r="M190" s="5"/>
      <c r="N190" s="5"/>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row>
    <row r="191" spans="1:374" s="3" customFormat="1" x14ac:dyDescent="0.35">
      <c r="A191"/>
      <c r="B191"/>
      <c r="C191" s="1"/>
      <c r="D191" s="2"/>
      <c r="E191" s="86"/>
      <c r="F191" s="128"/>
      <c r="G191" s="86"/>
      <c r="H191" s="106"/>
      <c r="I191"/>
      <c r="J191"/>
      <c r="K191" s="4"/>
      <c r="L191"/>
      <c r="M191" s="5"/>
      <c r="N191" s="5"/>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row>
    <row r="192" spans="1:374" s="3" customFormat="1" x14ac:dyDescent="0.35">
      <c r="A192"/>
      <c r="B192"/>
      <c r="C192" s="1"/>
      <c r="D192" s="2"/>
      <c r="E192" s="86"/>
      <c r="F192" s="128"/>
      <c r="G192" s="86"/>
      <c r="H192" s="106"/>
      <c r="I192"/>
      <c r="J192"/>
      <c r="K192" s="4"/>
      <c r="L192"/>
      <c r="M192" s="5"/>
      <c r="N192" s="5"/>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row>
    <row r="193" spans="1:108" s="3" customFormat="1" x14ac:dyDescent="0.35">
      <c r="A193"/>
      <c r="B193"/>
      <c r="C193" s="1"/>
      <c r="D193" s="2"/>
      <c r="E193" s="86"/>
      <c r="F193" s="128"/>
      <c r="G193" s="86"/>
      <c r="H193" s="106"/>
      <c r="I193"/>
      <c r="J193"/>
      <c r="K193" s="4"/>
      <c r="L193"/>
      <c r="M193" s="5"/>
      <c r="N193" s="5"/>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row>
    <row r="194" spans="1:108" s="3" customFormat="1" x14ac:dyDescent="0.35">
      <c r="A194"/>
      <c r="B194"/>
      <c r="C194" s="1"/>
      <c r="D194" s="2"/>
      <c r="E194" s="86"/>
      <c r="F194" s="128"/>
      <c r="G194" s="86"/>
      <c r="H194" s="106"/>
      <c r="I194"/>
      <c r="J194"/>
      <c r="K194" s="4"/>
      <c r="L194"/>
      <c r="M194" s="5"/>
      <c r="N194" s="5"/>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row>
    <row r="195" spans="1:108" s="3" customFormat="1" x14ac:dyDescent="0.35">
      <c r="A195"/>
      <c r="B195"/>
      <c r="C195" s="1"/>
      <c r="D195" s="2"/>
      <c r="E195" s="86"/>
      <c r="F195" s="128"/>
      <c r="G195" s="86"/>
      <c r="H195" s="106"/>
      <c r="I195"/>
      <c r="J195"/>
      <c r="K195" s="4"/>
      <c r="L195"/>
      <c r="M195" s="5"/>
      <c r="N195" s="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row>
    <row r="196" spans="1:108" s="3" customFormat="1" x14ac:dyDescent="0.35">
      <c r="A196"/>
      <c r="B196"/>
      <c r="C196" s="1"/>
      <c r="D196" s="2"/>
      <c r="E196" s="86"/>
      <c r="F196" s="128"/>
      <c r="G196" s="86"/>
      <c r="H196" s="106"/>
      <c r="I196"/>
      <c r="J196"/>
      <c r="K196" s="4"/>
      <c r="L196"/>
      <c r="M196" s="5"/>
      <c r="N196" s="5"/>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row>
    <row r="197" spans="1:108" s="3" customFormat="1" x14ac:dyDescent="0.35">
      <c r="A197"/>
      <c r="B197"/>
      <c r="C197" s="1"/>
      <c r="D197" s="2"/>
      <c r="E197" s="86"/>
      <c r="F197" s="128"/>
      <c r="G197" s="86"/>
      <c r="H197" s="106"/>
      <c r="I197"/>
      <c r="J197"/>
      <c r="K197" s="4"/>
      <c r="L197"/>
      <c r="M197" s="5"/>
      <c r="N197" s="5"/>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row>
    <row r="198" spans="1:108" s="3" customFormat="1" x14ac:dyDescent="0.35">
      <c r="A198"/>
      <c r="B198"/>
      <c r="C198" s="1"/>
      <c r="D198" s="2"/>
      <c r="E198" s="86"/>
      <c r="F198" s="128"/>
      <c r="G198" s="86"/>
      <c r="H198" s="106"/>
      <c r="I198"/>
      <c r="J198"/>
      <c r="K198" s="4"/>
      <c r="L198"/>
      <c r="M198" s="5"/>
      <c r="N198" s="5"/>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row>
    <row r="199" spans="1:108" s="3" customFormat="1" x14ac:dyDescent="0.35">
      <c r="A199"/>
      <c r="B199"/>
      <c r="C199" s="1"/>
      <c r="D199" s="2"/>
      <c r="E199" s="86"/>
      <c r="F199" s="128"/>
      <c r="G199" s="86"/>
      <c r="H199" s="106"/>
      <c r="I199"/>
      <c r="J199"/>
      <c r="K199" s="4"/>
      <c r="L199"/>
      <c r="M199" s="5"/>
      <c r="N199" s="5"/>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row>
    <row r="200" spans="1:108" s="3" customFormat="1" x14ac:dyDescent="0.35">
      <c r="A200"/>
      <c r="B200"/>
      <c r="C200" s="1"/>
      <c r="D200" s="2"/>
      <c r="E200" s="86"/>
      <c r="F200" s="128"/>
      <c r="G200" s="86"/>
      <c r="H200" s="106"/>
      <c r="I200"/>
      <c r="J200"/>
      <c r="K200" s="4"/>
      <c r="L200"/>
      <c r="M200" s="5"/>
      <c r="N200" s="5"/>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row>
    <row r="201" spans="1:108" s="3" customFormat="1" x14ac:dyDescent="0.35">
      <c r="A201"/>
      <c r="B201"/>
      <c r="C201" s="1"/>
      <c r="D201" s="2"/>
      <c r="E201" s="86"/>
      <c r="F201" s="128"/>
      <c r="G201" s="86"/>
      <c r="H201" s="106"/>
      <c r="I201"/>
      <c r="J201"/>
      <c r="K201" s="4"/>
      <c r="L201"/>
      <c r="M201" s="5"/>
      <c r="N201" s="5"/>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row>
    <row r="202" spans="1:108" s="3" customFormat="1" x14ac:dyDescent="0.35">
      <c r="A202"/>
      <c r="B202"/>
      <c r="C202" s="1"/>
      <c r="D202" s="2"/>
      <c r="E202" s="86"/>
      <c r="F202" s="128"/>
      <c r="G202" s="86"/>
      <c r="H202" s="106"/>
      <c r="I202"/>
      <c r="J202"/>
      <c r="K202" s="4"/>
      <c r="L202"/>
      <c r="M202" s="5"/>
      <c r="N202" s="5"/>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row>
    <row r="203" spans="1:108" s="3" customFormat="1" x14ac:dyDescent="0.35">
      <c r="A203"/>
      <c r="B203"/>
      <c r="C203" s="1"/>
      <c r="D203" s="2"/>
      <c r="E203" s="86"/>
      <c r="F203" s="128"/>
      <c r="G203" s="86"/>
      <c r="H203" s="106"/>
      <c r="I203"/>
      <c r="J203"/>
      <c r="K203" s="4"/>
      <c r="L203"/>
      <c r="M203" s="5"/>
      <c r="N203" s="5"/>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row>
    <row r="204" spans="1:108" s="3" customFormat="1" x14ac:dyDescent="0.35">
      <c r="A204"/>
      <c r="B204"/>
      <c r="C204" s="1"/>
      <c r="D204" s="2"/>
      <c r="E204" s="86"/>
      <c r="F204" s="128"/>
      <c r="G204" s="86"/>
      <c r="H204" s="106"/>
      <c r="I204"/>
      <c r="J204"/>
      <c r="K204" s="4"/>
      <c r="L204"/>
      <c r="M204" s="5"/>
      <c r="N204" s="5"/>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row>
    <row r="205" spans="1:108" s="3" customFormat="1" x14ac:dyDescent="0.35">
      <c r="A205"/>
      <c r="B205"/>
      <c r="C205" s="1"/>
      <c r="D205" s="2"/>
      <c r="E205" s="86"/>
      <c r="F205" s="128"/>
      <c r="G205" s="86"/>
      <c r="H205" s="106"/>
      <c r="I205"/>
      <c r="J205"/>
      <c r="K205" s="4"/>
      <c r="L205"/>
      <c r="M205" s="5"/>
      <c r="N205" s="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row>
    <row r="229" spans="2:2" x14ac:dyDescent="0.35">
      <c r="B229" s="14"/>
    </row>
    <row r="230" spans="2:2" x14ac:dyDescent="0.35">
      <c r="B230" s="14"/>
    </row>
    <row r="231" spans="2:2" ht="21.75" thickBot="1" x14ac:dyDescent="0.4">
      <c r="B231" s="14"/>
    </row>
    <row r="232" spans="2:2" ht="21.75" thickBot="1" x14ac:dyDescent="0.4">
      <c r="B232" s="60"/>
    </row>
    <row r="233" spans="2:2" x14ac:dyDescent="0.35">
      <c r="B233" s="61"/>
    </row>
    <row r="234" spans="2:2" x14ac:dyDescent="0.35">
      <c r="B234" s="62" t="s">
        <v>7</v>
      </c>
    </row>
    <row r="235" spans="2:2" x14ac:dyDescent="0.35">
      <c r="B235" s="59" t="s">
        <v>8</v>
      </c>
    </row>
    <row r="246" spans="1:108" s="1" customFormat="1" x14ac:dyDescent="0.35">
      <c r="A246"/>
      <c r="B246"/>
      <c r="D246" s="2"/>
      <c r="E246" s="86"/>
      <c r="F246" s="128"/>
      <c r="G246" s="86"/>
      <c r="H246" s="106"/>
      <c r="I246"/>
      <c r="J246"/>
      <c r="K246" s="4"/>
      <c r="L246"/>
      <c r="M246" s="5"/>
      <c r="N246" s="5"/>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row>
    <row r="247" spans="1:108" s="1" customFormat="1" x14ac:dyDescent="0.35">
      <c r="A247"/>
      <c r="B247"/>
      <c r="D247" s="2"/>
      <c r="E247" s="86"/>
      <c r="F247" s="128"/>
      <c r="G247" s="86"/>
      <c r="H247" s="106"/>
      <c r="I247"/>
      <c r="J247"/>
      <c r="K247" s="4"/>
      <c r="L247"/>
      <c r="M247" s="5"/>
      <c r="N247" s="5"/>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row>
    <row r="248" spans="1:108" s="1" customFormat="1" x14ac:dyDescent="0.35">
      <c r="A248"/>
      <c r="B248"/>
      <c r="D248" s="2"/>
      <c r="E248" s="86"/>
      <c r="F248" s="128"/>
      <c r="G248" s="86"/>
      <c r="H248" s="106"/>
      <c r="I248"/>
      <c r="J248"/>
      <c r="K248" s="4"/>
      <c r="L248"/>
      <c r="M248" s="5"/>
      <c r="N248" s="5"/>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row>
    <row r="249" spans="1:108" s="1" customFormat="1" x14ac:dyDescent="0.35">
      <c r="A249"/>
      <c r="B249"/>
      <c r="D249" s="2"/>
      <c r="E249" s="86"/>
      <c r="F249" s="128"/>
      <c r="G249" s="86"/>
      <c r="H249" s="106"/>
      <c r="I249"/>
      <c r="J249"/>
      <c r="K249" s="4"/>
      <c r="L249"/>
      <c r="M249" s="5"/>
      <c r="N249" s="5"/>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row>
    <row r="250" spans="1:108" s="1" customFormat="1" x14ac:dyDescent="0.35">
      <c r="A250"/>
      <c r="B250"/>
      <c r="D250" s="2"/>
      <c r="E250" s="86"/>
      <c r="F250" s="128"/>
      <c r="G250" s="86"/>
      <c r="H250" s="106"/>
      <c r="I250"/>
      <c r="J250"/>
      <c r="K250" s="4"/>
      <c r="L250"/>
      <c r="M250" s="5"/>
      <c r="N250" s="5"/>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row>
    <row r="251" spans="1:108" s="1" customFormat="1" x14ac:dyDescent="0.35">
      <c r="A251"/>
      <c r="B251"/>
      <c r="D251" s="2"/>
      <c r="E251" s="86"/>
      <c r="F251" s="128"/>
      <c r="G251" s="86"/>
      <c r="H251" s="106"/>
      <c r="I251"/>
      <c r="J251"/>
      <c r="K251" s="4"/>
      <c r="L251"/>
      <c r="M251" s="5"/>
      <c r="N251" s="5"/>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row>
    <row r="252" spans="1:108" s="1" customFormat="1" x14ac:dyDescent="0.35">
      <c r="A252"/>
      <c r="B252"/>
      <c r="D252" s="2"/>
      <c r="E252" s="86"/>
      <c r="F252" s="128"/>
      <c r="G252" s="86"/>
      <c r="H252" s="106"/>
      <c r="I252"/>
      <c r="J252"/>
      <c r="K252" s="4"/>
      <c r="L252"/>
      <c r="M252" s="5"/>
      <c r="N252" s="5"/>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row>
  </sheetData>
  <mergeCells count="3">
    <mergeCell ref="A9:J9"/>
    <mergeCell ref="A10:J10"/>
    <mergeCell ref="A11:J11"/>
  </mergeCells>
  <pageMargins left="0.7" right="0.7" top="0.75" bottom="0.75" header="0.3" footer="0.3"/>
  <pageSetup scale="38" fitToHeight="0" orientation="landscape" r:id="rId1"/>
  <rowBreaks count="1" manualBreakCount="1">
    <brk id="5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MARZO 2024</vt:lpstr>
      <vt:lpstr>Gráfico1</vt:lpstr>
      <vt:lpstr>'MARZO 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Silvestre Martinez</dc:creator>
  <cp:lastModifiedBy>Liliana Martinez</cp:lastModifiedBy>
  <cp:lastPrinted>2024-04-04T19:55:27Z</cp:lastPrinted>
  <dcterms:created xsi:type="dcterms:W3CDTF">2021-12-04T13:35:30Z</dcterms:created>
  <dcterms:modified xsi:type="dcterms:W3CDTF">2024-04-04T19:55:31Z</dcterms:modified>
</cp:coreProperties>
</file>