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liliana.martinez\OneDrive - Ministerio de la Mujer\Escritorio\REPORTES 2024\MARZO 2024\"/>
    </mc:Choice>
  </mc:AlternateContent>
  <xr:revisionPtr revIDLastSave="0" documentId="13_ncr:1_{668D74E2-16C8-4CB0-8EED-F5576EB95214}" xr6:coauthVersionLast="47" xr6:coauthVersionMax="47" xr10:uidLastSave="{00000000-0000-0000-0000-000000000000}"/>
  <bookViews>
    <workbookView xWindow="-120" yWindow="-120" windowWidth="24240" windowHeight="13140" tabRatio="599" activeTab="1" xr2:uid="{00000000-000D-0000-FFFF-FFFF00000000}"/>
  </bookViews>
  <sheets>
    <sheet name="Gráfico1" sheetId="2" r:id="rId1"/>
    <sheet name="MARZO 2024" sheetId="1" r:id="rId2"/>
  </sheets>
  <definedNames>
    <definedName name="_xlnm.Print_Area" localSheetId="1">'MARZO 2024'!$A$8:$K$58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5" i="1" l="1"/>
  <c r="G55" i="1"/>
</calcChain>
</file>

<file path=xl/sharedStrings.xml><?xml version="1.0" encoding="utf-8"?>
<sst xmlns="http://schemas.openxmlformats.org/spreadsheetml/2006/main" count="167" uniqueCount="122">
  <si>
    <t>PROVEEDOR</t>
  </si>
  <si>
    <t>CONCEPTO</t>
  </si>
  <si>
    <t>FACTURA No.</t>
  </si>
  <si>
    <t>FECHA DE FACTURA</t>
  </si>
  <si>
    <t>MONTO FACTURADO</t>
  </si>
  <si>
    <t>FECHA FIN DE FACTURA</t>
  </si>
  <si>
    <t>MONTO PENDIENTE</t>
  </si>
  <si>
    <t>Bacilia Lorenzo Quezada</t>
  </si>
  <si>
    <t>Encargada de Compras y Contrataciones</t>
  </si>
  <si>
    <t>TOTALES</t>
  </si>
  <si>
    <t>COMPLETO</t>
  </si>
  <si>
    <t xml:space="preserve">MONTO PAGADO A LA FECHA </t>
  </si>
  <si>
    <t xml:space="preserve">COMPLETO </t>
  </si>
  <si>
    <t xml:space="preserve">                                                 PAGOS A SUPLIDORES</t>
  </si>
  <si>
    <t xml:space="preserve">                                               DEPARTAMENTO DE COMPRAS</t>
  </si>
  <si>
    <t xml:space="preserve">                                               MES DE MARZO DEL 2024</t>
  </si>
  <si>
    <t>SERVICIO DE LEGALIZACIÓN DE DOCUMENTOS DE LOS PROCESOS DE COMPRAS DE BIENES Y SERVICIOS, PARA EL MINISTERIO DE LA MUJER.</t>
  </si>
  <si>
    <t>Maria Silvestre Cayetano</t>
  </si>
  <si>
    <t>Publicaciones Ahora, SAS</t>
  </si>
  <si>
    <t>SERVICIO DE RENOVACIÓN DE SUSCRIPCIONES EN PERIÓDICOS DE CIRCULACIÓN NACIONAL POR UN PERIODO DE UN AÑO.</t>
  </si>
  <si>
    <t>Editora Listin Diario, SA</t>
  </si>
  <si>
    <t>CONFECCIÓN DE PINES Y MEDALLAS PARA LA MEDALLA AL MÉRITO DE LA MUJER DOMINICANA 2024</t>
  </si>
  <si>
    <t>Brador, SRL</t>
  </si>
  <si>
    <t>Editora Hoy, SAS</t>
  </si>
  <si>
    <t>Plaza Lama, SA</t>
  </si>
  <si>
    <t>Anthuriana Dominicana, SRL</t>
  </si>
  <si>
    <t>COMPRA DE FLORES PARA EL DESPACHO DEL MINISTERIO DE LA MUJER</t>
  </si>
  <si>
    <t>Mercado Media Network, SRL</t>
  </si>
  <si>
    <t>Servicio de Difusión de publirreportaje Mujer, Poder y Éxito, para promover los servicios del Ministerio de la Mujer.</t>
  </si>
  <si>
    <t>COMPRA DE ALIMENTOS PARA EL CENTRO ANIBEL GONZALEZ.</t>
  </si>
  <si>
    <t>COMPRA DE SANDALIAS PARA LAS USUARIAS Y SUS NIÑOS/AS DE LAS CASAS DE ACOGIDA Y DEL CENTRO ANIBEL GONZÁLEZ.</t>
  </si>
  <si>
    <t>Nueva Editora La Información, SRL (Periódico La Información)</t>
  </si>
  <si>
    <t>Tharimza Business Group, SRL</t>
  </si>
  <si>
    <t>PS&amp;S, Proveedora de Servicios &amp; Suministros de Oficina, SRL</t>
  </si>
  <si>
    <t>Lavandería Royal, SRL</t>
  </si>
  <si>
    <t>SERVICIO DE LAVADO Y PLANCHADO, PARA LOS MANTELES Y TOPES DE USO DEL MINISTERIO. </t>
  </si>
  <si>
    <t>B15000001093</t>
  </si>
  <si>
    <t>B15000000381</t>
  </si>
  <si>
    <t>COMPRA DE CARPETAS PARA SER UTILIZADAS EN LA DIRECCION DE COMUNICACIONES DE ESTE MINISTERIO.</t>
  </si>
  <si>
    <t>Floristería Zuniflor, SRL</t>
  </si>
  <si>
    <t>B15000003294</t>
  </si>
  <si>
    <t>B15000003302</t>
  </si>
  <si>
    <t>B15000003272</t>
  </si>
  <si>
    <t>B15000003330</t>
  </si>
  <si>
    <t>GTG Industrial, SRL</t>
  </si>
  <si>
    <t>B15000004004</t>
  </si>
  <si>
    <t xml:space="preserve">COMPRA MATERIALES DESECHABLES Y DE LIMPIEZA PARA LA SEDE CENTRAL, LAS OPM, OMM Y DEMÁS OFICINAS DE ESTE MINISTERIO </t>
  </si>
  <si>
    <t>SERVICIO DE ADQUISICIÓN DE CORONA Y ARREGLO DE FLORES PARA USO DEL MINISTERIO.</t>
  </si>
  <si>
    <t>Estrella Roja, SRL</t>
  </si>
  <si>
    <t>B15000000062</t>
  </si>
  <si>
    <t>COMPRA MOBILIARIOS Y EQUIPOS DE SALÓN DE BELLEZA, PARA EL CENTRO ANIBEL GONZÁLEZ Y LAS CASAS DE ACOGIDA</t>
  </si>
  <si>
    <t>Supligensa, SRL</t>
  </si>
  <si>
    <t>B15000000904</t>
  </si>
  <si>
    <t>B15000000512</t>
  </si>
  <si>
    <t>CTAV, SRL</t>
  </si>
  <si>
    <t>COMPRA DE BOTELLONES DE AGUA, PARA SER UTILIZADO EN LA SEDE CENTRAL Y EN LAS DIFERENTES LOCALIDADES DE ESTE MINISTERIO.</t>
  </si>
  <si>
    <t>CONTRATACIÓN DE STREAMING Y COBERTURA FOTOGRÁFICA PARA LA MEDALLA AL MÉRITO DE LA MUJER DOMINICANA 2024</t>
  </si>
  <si>
    <t>B15000000750</t>
  </si>
  <si>
    <t>Refriclima HF, SRL</t>
  </si>
  <si>
    <t>COMPRA DE AIRES ACONDICIONADOS PARA EL USO EN LA SEDE DE LA MÁXIMO GÓMEZ DE ESTE MINISTERIO.</t>
  </si>
  <si>
    <t>Mundo Industrial, SRL</t>
  </si>
  <si>
    <t>B15000000379</t>
  </si>
  <si>
    <t>B&amp;E Electricos y Plomeria, SRL</t>
  </si>
  <si>
    <t>B15000003479</t>
  </si>
  <si>
    <t>COMPRA DE ARTÍCULOS FERRETEROS PARA EL CENTRO ANIBEL GONZÁLEZ Y CASAS DE ACOGIDA.</t>
  </si>
  <si>
    <t>COMPRA DE MATERIALES DE PLOMERÍA Y BOMBA DE AGUA PARA SER UTILIZADOS EN LA OFICINA PROVINCIAL DE BOCA CHICA Y EN EL CENTRO ZORAIDA HEREDIA VIUDA SUNCAR.</t>
  </si>
  <si>
    <t>D' Sanson Exquisiteces-Alquileres, SRL</t>
  </si>
  <si>
    <t>B15000000468</t>
  </si>
  <si>
    <t>B15000000467</t>
  </si>
  <si>
    <t xml:space="preserve">SERVICIO DE REFRIGERIO PARA EL ACTO DE CONMEMORACION DEL DÍA INTERNAIONAL DE LA MUJER. A CELEBRARSE EN SAN JOSE DE LAS MATAS, EL 15 DE MARZO 2024 </t>
  </si>
  <si>
    <t>SERVICIO DE REFRIGERIO PARA LAS PERSONAS QUE ASISTIERAN AL ACTO DE CONMEMORACIÓN DEL DÍA INTERNACIONAL DE LA MUJER, EN LAS PROVINCIAS, MONTECRISTI, DAJABON, VALVERDE MAÓ.</t>
  </si>
  <si>
    <t>B15000000469</t>
  </si>
  <si>
    <t>SERVICIO DE REFRIGERIO PARA LAS PERSONAS QUE ASISTIERAN AL ACTO DE CONMEMORACIÓN DEL DÍA INTERNACIONAL DE LA MUJER, QUE  SE REALIZARÁ EN EL AYUNTAMIENTO MUNICIPAL DE SANTIAGO  RODRÍGUEZ, EL DIA 8.</t>
  </si>
  <si>
    <t>B15000001116</t>
  </si>
  <si>
    <t>Publioffice Camsanch, SRL</t>
  </si>
  <si>
    <t>B15000000202</t>
  </si>
  <si>
    <t>Servicio de Impresión de Pulseras para la Jornada Semana Santa sin Violencia es Posible. (FONDOS C-PREV.)</t>
  </si>
  <si>
    <t>SERVICIO DE IMPRESIÓN DE INVITACIONES PARA MEDALLA AL MERITO DE LA MUJER DOMINICANA 2024.</t>
  </si>
  <si>
    <t>Impresos Tres Tintas, SRL</t>
  </si>
  <si>
    <t>B15000000666</t>
  </si>
  <si>
    <t>B15000000059</t>
  </si>
  <si>
    <t>Merca Del Atlántico, SRL</t>
  </si>
  <si>
    <t>SERVICIO DE IMPRESIÓN Y CONFECCIÓN DE MATERIALES PROMOCIONALES PARA EL BONO MUJER, QUE SERÁ UTILIZADO EN LOS PROYECTOS HABITACIONALES DEL PLAN NACIONAL DE VIVIENDA FAMILIA FELIZ.</t>
  </si>
  <si>
    <t>B15000000250</t>
  </si>
  <si>
    <t>Comercial UP, SRL</t>
  </si>
  <si>
    <t xml:space="preserve">COMPRA DE PRODUCTOS QUÍMICOS PARA LA LIMPIEZA DE LAS PISCINAS DE LAS CASAS DE ACOGIDA Y EL CENTRO ANIBEL GONZÁLEZ. </t>
  </si>
  <si>
    <t>B15000000132</t>
  </si>
  <si>
    <t>Eco Mensajería, SAS</t>
  </si>
  <si>
    <t>SERVICIO DE MENSAJERÍA EXTERNA PARA LA DISTRIBUCIÓN DE LAS INVITACIONES DEL “ACTO SOLEMNE DE MEDALLA AL MÉRITO 2024”.</t>
  </si>
  <si>
    <t>SERVICIO DE CATERING PARA EL ACTO DE FIRMA DEL ACUERDO INTERINSTITUCIONAL ENTRE EL MINISTERIO DE LA MUJER Y CASA COMUNITARIAS DE JUSTICIA, DIA 1 DE FEBRERO 2024</t>
  </si>
  <si>
    <t>B15000000439</t>
  </si>
  <si>
    <t>B15000000143</t>
  </si>
  <si>
    <t>Popularidades Comerciales-POPCOM, SRL</t>
  </si>
  <si>
    <t>COMPRA DE TEXTILES PARA LAS CASAS DE ACOGIDA Y EL CENTRO ANIBEL GONZÁLEZ</t>
  </si>
  <si>
    <t>MJP Promotion Group, SRL</t>
  </si>
  <si>
    <t>D' Bolkis Fast Food, SRL</t>
  </si>
  <si>
    <t>B15000000251</t>
  </si>
  <si>
    <t>SOLICITUD DE CONFECCIÓN E IMPRESIÓN DE SUERAS PARA LA JORNADA "SEMANA SANTA SIN VIOLENCIA" DEL MINISTERIO DE LA MUJER.</t>
  </si>
  <si>
    <t>SERVICIO DE REFRIGERIO PARA LAS PERSONAS QUE PARTICIPARÁN EN EL ACTO DE CONMEMORACIÓN DEL DÍA INTERNACIONAL DE LA MUJER, CON EL TEMA “EMPODERAMIENTO DE LA MUJER” EL DÍA 01 DE MARZO 2024.</t>
  </si>
  <si>
    <t>JGD Multiservices, SRL</t>
  </si>
  <si>
    <t>B15000000063</t>
  </si>
  <si>
    <t>COMPRA DE LECHE PARA EL CENTRO ANIBEL GONZÁLEZ Y LAS CASAS DE ACOGIDA.</t>
  </si>
  <si>
    <t>B15000000016</t>
  </si>
  <si>
    <t>B15000000165</t>
  </si>
  <si>
    <t>Mantersa SRL</t>
  </si>
  <si>
    <t>Servicios Electricos Profesionales Serpronal, SRL</t>
  </si>
  <si>
    <t>COMPRA DE DESHUMIFICADORES PARA LAS CASAS DE ACOGIDA Y EL CENTRO ANIBEL GONZALEZ.</t>
  </si>
  <si>
    <t>329,102.00 </t>
  </si>
  <si>
    <t>B15000000008</t>
  </si>
  <si>
    <t>SERVICIO DE FUMIGACION PARA LAS CASAS DE ACOGIDAS Y EL CENTRO ANIBEL GONZALEZ. (pagar con fondos casa de acogida)</t>
  </si>
  <si>
    <t>Vibranza Variedades Y Events, S.R.L</t>
  </si>
  <si>
    <t>SERVICIO DE REFRIGERIO PARA LAS PERSONAS QUE ASISTIERAN AL ACTO DE CONMEMORACIÓN DEL DÍA INTERNACIONAL DE LA MUJER, EL DÍA 8 EN VILLA MELLA Y EL DÍA 13 EN LA CASA CULTURAL DE HAINA EN MARZO DEL 2024.</t>
  </si>
  <si>
    <t xml:space="preserve">              B15000007280</t>
  </si>
  <si>
    <t>B15000038422</t>
  </si>
  <si>
    <t>B15000038445</t>
  </si>
  <si>
    <t>B15000004366</t>
  </si>
  <si>
    <t>B15000001024</t>
  </si>
  <si>
    <t>B15000001977</t>
  </si>
  <si>
    <t>B15000009370</t>
  </si>
  <si>
    <t>B15000000368</t>
  </si>
  <si>
    <t>B15000000235</t>
  </si>
  <si>
    <t>B15000004379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</si>
</sst>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6"/>
      <color theme="1"/>
      <name val="Calibri"/>
      <family val="2"/>
      <scheme val="minor"/>
    </font>
    <font>
      <b/>
      <sz val="18"/>
      <color theme="1"/>
      <name val="Arial"/>
      <family val="2"/>
    </font>
    <font>
      <sz val="12"/>
      <color theme="1"/>
      <name val="Arial"/>
      <family val="2"/>
    </font>
    <font>
      <sz val="12"/>
      <name val="Arial"/>
      <family val="2"/>
    </font>
    <font>
      <b/>
      <sz val="12"/>
      <color theme="1"/>
      <name val="Arial"/>
      <family val="2"/>
    </font>
    <font>
      <sz val="9"/>
      <color indexed="8"/>
      <name val="Calibri"/>
      <family val="2"/>
    </font>
    <font>
      <sz val="12"/>
      <color indexed="8"/>
      <name val="Calibri"/>
      <family val="2"/>
    </font>
    <font>
      <b/>
      <sz val="12"/>
      <color indexed="8"/>
      <name val="Calibri"/>
      <family val="2"/>
    </font>
    <font>
      <sz val="12"/>
      <color theme="1"/>
      <name val="Calibri"/>
      <family val="2"/>
      <scheme val="minor"/>
    </font>
    <font>
      <sz val="14"/>
      <color rgb="FF000000"/>
      <name val="Calibri"/>
      <family val="2"/>
    </font>
    <font>
      <sz val="14"/>
      <color indexed="8"/>
      <name val="Calibri"/>
      <family val="2"/>
    </font>
    <font>
      <sz val="14"/>
      <color theme="1"/>
      <name val="Calibri"/>
      <family val="2"/>
    </font>
    <font>
      <sz val="14"/>
      <color rgb="FF4D4D4D"/>
      <name val="Calibri"/>
      <family val="2"/>
    </font>
    <font>
      <sz val="14"/>
      <color theme="1"/>
      <name val="Arial"/>
      <family val="2"/>
    </font>
    <font>
      <sz val="14"/>
      <color theme="1"/>
      <name val="Calibri"/>
      <family val="2"/>
      <scheme val="minor"/>
    </font>
    <font>
      <sz val="20"/>
      <color theme="1"/>
      <name val="Arial"/>
      <family val="2"/>
    </font>
    <font>
      <b/>
      <sz val="20"/>
      <color theme="1"/>
      <name val="Arial"/>
      <family val="2"/>
    </font>
    <font>
      <sz val="20"/>
      <color theme="1"/>
      <name val="Calibri"/>
      <family val="2"/>
      <scheme val="minor"/>
    </font>
    <font>
      <sz val="22"/>
      <color theme="1"/>
      <name val="Calibri"/>
      <family val="2"/>
      <scheme val="minor"/>
    </font>
    <font>
      <b/>
      <sz val="22"/>
      <color theme="1"/>
      <name val="Arial"/>
      <family val="2"/>
    </font>
    <font>
      <sz val="20"/>
      <color rgb="FF000000"/>
      <name val="Arial"/>
      <family val="2"/>
    </font>
    <font>
      <b/>
      <sz val="2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s>
  <borders count="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159">
    <xf numFmtId="0" fontId="0" fillId="0" borderId="0" xfId="0"/>
    <xf numFmtId="0" fontId="3" fillId="0" borderId="0" xfId="0" applyFont="1" applyAlignment="1">
      <alignment horizontal="left"/>
    </xf>
    <xf numFmtId="14" fontId="3" fillId="0" borderId="0" xfId="0" applyNumberFormat="1" applyFont="1" applyAlignment="1">
      <alignment horizontal="left" vertical="center"/>
    </xf>
    <xf numFmtId="2" fontId="0" fillId="0" borderId="0" xfId="1" applyNumberFormat="1" applyFont="1"/>
    <xf numFmtId="164" fontId="0" fillId="0" borderId="0" xfId="1" applyFont="1" applyBorder="1"/>
    <xf numFmtId="164" fontId="0" fillId="0" borderId="0" xfId="1" applyFont="1"/>
    <xf numFmtId="0" fontId="0" fillId="0" borderId="2" xfId="0" applyBorder="1"/>
    <xf numFmtId="164" fontId="0" fillId="0" borderId="0" xfId="1" applyFont="1" applyFill="1" applyBorder="1"/>
    <xf numFmtId="164" fontId="0" fillId="0" borderId="0" xfId="1" applyFont="1" applyFill="1"/>
    <xf numFmtId="164" fontId="0" fillId="0" borderId="0" xfId="1" applyFont="1" applyFill="1" applyBorder="1" applyAlignment="1">
      <alignment horizontal="left" readingOrder="1"/>
    </xf>
    <xf numFmtId="0" fontId="0" fillId="0" borderId="0" xfId="0" applyAlignment="1">
      <alignment horizontal="left" readingOrder="1"/>
    </xf>
    <xf numFmtId="164" fontId="0" fillId="0" borderId="0" xfId="1" applyFont="1" applyFill="1" applyAlignment="1">
      <alignment horizontal="left" readingOrder="1"/>
    </xf>
    <xf numFmtId="164" fontId="0" fillId="2" borderId="0" xfId="1" applyFont="1" applyFill="1" applyAlignment="1">
      <alignment horizontal="left" readingOrder="1"/>
    </xf>
    <xf numFmtId="0" fontId="0" fillId="2" borderId="0" xfId="0" applyFill="1" applyAlignment="1">
      <alignment horizontal="left" readingOrder="1"/>
    </xf>
    <xf numFmtId="0" fontId="5" fillId="0" borderId="4" xfId="0" applyFont="1" applyBorder="1" applyAlignment="1">
      <alignment horizontal="left" vertical="top" wrapText="1"/>
    </xf>
    <xf numFmtId="0" fontId="0" fillId="2" borderId="0" xfId="0" applyFill="1"/>
    <xf numFmtId="0" fontId="0" fillId="0" borderId="5" xfId="0" applyBorder="1"/>
    <xf numFmtId="0" fontId="5" fillId="0" borderId="0" xfId="0" applyFont="1" applyAlignment="1">
      <alignment horizontal="left" vertical="top" wrapText="1"/>
    </xf>
    <xf numFmtId="0" fontId="5" fillId="0" borderId="0" xfId="0" applyFont="1" applyAlignment="1">
      <alignment horizontal="left" vertical="top"/>
    </xf>
    <xf numFmtId="14" fontId="5" fillId="0" borderId="0" xfId="0" applyNumberFormat="1" applyFont="1" applyAlignment="1">
      <alignment horizontal="left" vertical="top"/>
    </xf>
    <xf numFmtId="0" fontId="7" fillId="3" borderId="0" xfId="0" applyFont="1" applyFill="1" applyAlignment="1">
      <alignment horizontal="left" vertical="top" wrapText="1"/>
    </xf>
    <xf numFmtId="0" fontId="7" fillId="3" borderId="0" xfId="0" applyFont="1" applyFill="1" applyAlignment="1">
      <alignment horizontal="left" vertical="top"/>
    </xf>
    <xf numFmtId="14" fontId="7" fillId="3" borderId="0" xfId="0" applyNumberFormat="1" applyFont="1" applyFill="1" applyAlignment="1">
      <alignment horizontal="left" vertical="top"/>
    </xf>
    <xf numFmtId="0" fontId="2" fillId="3" borderId="0" xfId="0" applyFont="1" applyFill="1"/>
    <xf numFmtId="0" fontId="2" fillId="0" borderId="0" xfId="0" applyFont="1"/>
    <xf numFmtId="49" fontId="8" fillId="0" borderId="0" xfId="0" applyNumberFormat="1" applyFont="1" applyAlignment="1">
      <alignment horizontal="left" vertical="top" wrapText="1"/>
    </xf>
    <xf numFmtId="15" fontId="8" fillId="0" borderId="0" xfId="0" applyNumberFormat="1" applyFont="1" applyAlignment="1">
      <alignment horizontal="center" vertical="top" wrapText="1"/>
    </xf>
    <xf numFmtId="14" fontId="8" fillId="0" borderId="0" xfId="0" applyNumberFormat="1" applyFont="1" applyAlignment="1">
      <alignment horizontal="center" vertical="top" wrapText="1"/>
    </xf>
    <xf numFmtId="49" fontId="8" fillId="4" borderId="0" xfId="0" applyNumberFormat="1" applyFont="1" applyFill="1" applyAlignment="1">
      <alignment horizontal="left" vertical="top" wrapText="1"/>
    </xf>
    <xf numFmtId="15" fontId="8" fillId="4" borderId="0" xfId="0" applyNumberFormat="1" applyFont="1" applyFill="1" applyAlignment="1">
      <alignment horizontal="center" vertical="top" wrapText="1"/>
    </xf>
    <xf numFmtId="14" fontId="8" fillId="4" borderId="0" xfId="0" applyNumberFormat="1" applyFont="1" applyFill="1" applyAlignment="1">
      <alignment horizontal="center" vertical="top" wrapText="1"/>
    </xf>
    <xf numFmtId="0" fontId="0" fillId="4" borderId="0" xfId="0" applyFill="1"/>
    <xf numFmtId="0" fontId="0" fillId="4" borderId="2" xfId="0" applyFill="1" applyBorder="1"/>
    <xf numFmtId="49" fontId="9" fillId="3" borderId="0" xfId="0" applyNumberFormat="1" applyFont="1" applyFill="1" applyAlignment="1">
      <alignment horizontal="left" vertical="top" wrapText="1"/>
    </xf>
    <xf numFmtId="49" fontId="10" fillId="3" borderId="0" xfId="0" applyNumberFormat="1" applyFont="1" applyFill="1" applyAlignment="1">
      <alignment horizontal="left" vertical="top" wrapText="1"/>
    </xf>
    <xf numFmtId="15" fontId="9" fillId="3" borderId="0" xfId="0" applyNumberFormat="1" applyFont="1" applyFill="1" applyAlignment="1">
      <alignment horizontal="left" vertical="top" wrapText="1"/>
    </xf>
    <xf numFmtId="14" fontId="9" fillId="3" borderId="0" xfId="0" applyNumberFormat="1" applyFont="1" applyFill="1" applyAlignment="1">
      <alignment horizontal="left" vertical="top" wrapText="1"/>
    </xf>
    <xf numFmtId="0" fontId="11" fillId="3" borderId="0" xfId="0" applyFont="1" applyFill="1" applyAlignment="1">
      <alignment horizontal="left"/>
    </xf>
    <xf numFmtId="0" fontId="11" fillId="0" borderId="0" xfId="0" applyFont="1" applyAlignment="1">
      <alignment horizontal="left"/>
    </xf>
    <xf numFmtId="164" fontId="11" fillId="0" borderId="0" xfId="1" applyFont="1" applyFill="1" applyBorder="1" applyAlignment="1">
      <alignment horizontal="left"/>
    </xf>
    <xf numFmtId="164" fontId="0" fillId="3" borderId="0" xfId="1" applyFont="1" applyFill="1" applyBorder="1"/>
    <xf numFmtId="0" fontId="0" fillId="3" borderId="0" xfId="0" applyFill="1"/>
    <xf numFmtId="0" fontId="0" fillId="3" borderId="2" xfId="0" applyFill="1" applyBorder="1"/>
    <xf numFmtId="0" fontId="12" fillId="0" borderId="0" xfId="0" applyFont="1" applyAlignment="1">
      <alignment wrapText="1"/>
    </xf>
    <xf numFmtId="49" fontId="12" fillId="0" borderId="0" xfId="0" applyNumberFormat="1" applyFont="1" applyAlignment="1">
      <alignment wrapText="1"/>
    </xf>
    <xf numFmtId="15" fontId="13" fillId="0" borderId="0" xfId="0" applyNumberFormat="1" applyFont="1" applyAlignment="1">
      <alignment wrapText="1"/>
    </xf>
    <xf numFmtId="14" fontId="13" fillId="0" borderId="0" xfId="0" applyNumberFormat="1" applyFont="1" applyAlignment="1">
      <alignment wrapText="1"/>
    </xf>
    <xf numFmtId="14" fontId="13" fillId="0" borderId="0" xfId="1" applyNumberFormat="1" applyFont="1" applyBorder="1" applyAlignment="1">
      <alignment wrapText="1"/>
    </xf>
    <xf numFmtId="0" fontId="14" fillId="0" borderId="0" xfId="0" applyFont="1" applyAlignment="1">
      <alignment wrapText="1"/>
    </xf>
    <xf numFmtId="14" fontId="14" fillId="0" borderId="0" xfId="0" applyNumberFormat="1" applyFont="1" applyAlignment="1">
      <alignment wrapText="1"/>
    </xf>
    <xf numFmtId="49" fontId="13" fillId="0" borderId="0" xfId="0" applyNumberFormat="1" applyFont="1" applyAlignment="1">
      <alignment wrapText="1"/>
    </xf>
    <xf numFmtId="15" fontId="12" fillId="0" borderId="0" xfId="0" applyNumberFormat="1" applyFont="1" applyAlignment="1">
      <alignment wrapText="1"/>
    </xf>
    <xf numFmtId="0" fontId="15" fillId="0" borderId="0" xfId="0" applyFont="1" applyAlignment="1">
      <alignment wrapText="1"/>
    </xf>
    <xf numFmtId="0" fontId="16" fillId="0" borderId="0" xfId="0" applyFont="1" applyAlignment="1">
      <alignment horizontal="left" wrapText="1"/>
    </xf>
    <xf numFmtId="14" fontId="16" fillId="0" borderId="0" xfId="0" applyNumberFormat="1" applyFont="1" applyAlignment="1">
      <alignment horizontal="left" wrapText="1"/>
    </xf>
    <xf numFmtId="0" fontId="0" fillId="0" borderId="0" xfId="0" applyAlignment="1">
      <alignment vertical="top"/>
    </xf>
    <xf numFmtId="0" fontId="7" fillId="0" borderId="0" xfId="0" applyFont="1" applyAlignment="1">
      <alignment horizontal="left" vertical="top" wrapText="1"/>
    </xf>
    <xf numFmtId="14" fontId="7" fillId="0" borderId="0" xfId="0" applyNumberFormat="1" applyFont="1" applyAlignment="1">
      <alignment horizontal="left" vertical="top" wrapText="1"/>
    </xf>
    <xf numFmtId="14" fontId="5" fillId="0" borderId="0" xfId="0" applyNumberFormat="1" applyFont="1" applyAlignment="1">
      <alignment horizontal="left" vertical="center"/>
    </xf>
    <xf numFmtId="0" fontId="5" fillId="0" borderId="0" xfId="0" applyFont="1" applyAlignment="1">
      <alignment horizontal="left"/>
    </xf>
    <xf numFmtId="0" fontId="16" fillId="0" borderId="6" xfId="0" applyFont="1" applyBorder="1" applyAlignment="1">
      <alignment horizontal="left" wrapText="1"/>
    </xf>
    <xf numFmtId="0" fontId="0" fillId="0" borderId="7" xfId="0" applyBorder="1" applyAlignment="1">
      <alignment vertical="top"/>
    </xf>
    <xf numFmtId="0" fontId="7" fillId="0" borderId="0" xfId="0" applyFont="1" applyAlignment="1">
      <alignment horizontal="left"/>
    </xf>
    <xf numFmtId="0" fontId="6" fillId="2" borderId="0" xfId="0" applyFont="1" applyFill="1" applyAlignment="1" applyProtection="1">
      <alignment horizontal="left" vertical="top" wrapText="1" readingOrder="1"/>
      <protection locked="0"/>
    </xf>
    <xf numFmtId="14" fontId="6" fillId="2" borderId="0" xfId="0" applyNumberFormat="1" applyFont="1" applyFill="1" applyAlignment="1" applyProtection="1">
      <alignment horizontal="left" vertical="top" wrapText="1" readingOrder="1"/>
      <protection locked="0"/>
    </xf>
    <xf numFmtId="0" fontId="5" fillId="2" borderId="0" xfId="0" applyFont="1" applyFill="1" applyAlignment="1">
      <alignment horizontal="left" vertical="top" wrapText="1"/>
    </xf>
    <xf numFmtId="0" fontId="5" fillId="2" borderId="0" xfId="0" applyFont="1" applyFill="1" applyAlignment="1">
      <alignment horizontal="left" vertical="top"/>
    </xf>
    <xf numFmtId="14" fontId="5" fillId="2" borderId="0" xfId="0" applyNumberFormat="1" applyFont="1" applyFill="1" applyAlignment="1">
      <alignment horizontal="left" vertical="top"/>
    </xf>
    <xf numFmtId="0" fontId="5" fillId="0" borderId="0" xfId="0" applyFont="1" applyAlignment="1">
      <alignment vertical="top" wrapText="1"/>
    </xf>
    <xf numFmtId="0" fontId="20" fillId="0" borderId="0" xfId="0" applyFont="1"/>
    <xf numFmtId="0" fontId="4" fillId="0" borderId="2" xfId="0" applyFont="1" applyBorder="1" applyAlignment="1">
      <alignment horizontal="center" vertical="center" wrapText="1"/>
    </xf>
    <xf numFmtId="14" fontId="4" fillId="0" borderId="2" xfId="0" applyNumberFormat="1" applyFont="1" applyBorder="1" applyAlignment="1">
      <alignment horizontal="center" vertical="center" wrapText="1"/>
    </xf>
    <xf numFmtId="14" fontId="4" fillId="0" borderId="2" xfId="0" applyNumberFormat="1" applyFont="1" applyBorder="1" applyAlignment="1">
      <alignment horizontal="center" vertical="center"/>
    </xf>
    <xf numFmtId="0" fontId="4" fillId="0" borderId="2" xfId="0" applyFont="1" applyBorder="1" applyAlignment="1">
      <alignment horizontal="center" vertical="center"/>
    </xf>
    <xf numFmtId="164" fontId="4" fillId="0" borderId="1" xfId="1" applyFont="1" applyBorder="1" applyAlignment="1">
      <alignment horizontal="center" vertical="center"/>
    </xf>
    <xf numFmtId="164" fontId="4" fillId="0" borderId="3" xfId="1" applyFont="1" applyBorder="1" applyAlignment="1">
      <alignment horizontal="center" vertical="center"/>
    </xf>
    <xf numFmtId="164" fontId="4" fillId="0" borderId="0" xfId="1" applyFont="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19" fillId="0" borderId="2" xfId="0" applyFont="1" applyBorder="1" applyAlignment="1">
      <alignment horizontal="right"/>
    </xf>
    <xf numFmtId="0" fontId="18" fillId="0" borderId="2" xfId="0" applyFont="1" applyBorder="1" applyAlignment="1">
      <alignment horizontal="left" vertical="top"/>
    </xf>
    <xf numFmtId="14" fontId="18" fillId="0" borderId="2" xfId="0" applyNumberFormat="1" applyFont="1" applyBorder="1" applyAlignment="1">
      <alignment horizontal="left" vertical="top"/>
    </xf>
    <xf numFmtId="0" fontId="20" fillId="0" borderId="2" xfId="0" applyFont="1" applyBorder="1"/>
    <xf numFmtId="0" fontId="21" fillId="0" borderId="0" xfId="0" applyFont="1"/>
    <xf numFmtId="14" fontId="21" fillId="0" borderId="0" xfId="0" applyNumberFormat="1" applyFont="1"/>
    <xf numFmtId="17" fontId="22" fillId="0" borderId="7" xfId="0" applyNumberFormat="1" applyFont="1" applyBorder="1" applyAlignment="1">
      <alignment horizontal="center" wrapText="1"/>
    </xf>
    <xf numFmtId="164" fontId="0" fillId="0" borderId="0" xfId="1" applyFont="1" applyAlignment="1">
      <alignment horizontal="left" wrapText="1"/>
    </xf>
    <xf numFmtId="164" fontId="21" fillId="0" borderId="0" xfId="1" applyFont="1" applyAlignment="1">
      <alignment horizontal="left"/>
    </xf>
    <xf numFmtId="164" fontId="4" fillId="0" borderId="2" xfId="1" applyFont="1" applyBorder="1" applyAlignment="1">
      <alignment horizontal="left" wrapText="1"/>
    </xf>
    <xf numFmtId="164" fontId="22" fillId="0" borderId="2" xfId="1" applyFont="1" applyBorder="1" applyAlignment="1">
      <alignment horizontal="left"/>
    </xf>
    <xf numFmtId="164" fontId="5" fillId="0" borderId="0" xfId="1" applyFont="1" applyBorder="1" applyAlignment="1">
      <alignment horizontal="left"/>
    </xf>
    <xf numFmtId="164" fontId="6" fillId="2" borderId="0" xfId="1" applyFont="1" applyFill="1" applyBorder="1" applyAlignment="1" applyProtection="1">
      <alignment horizontal="left" wrapText="1" readingOrder="1"/>
      <protection locked="0"/>
    </xf>
    <xf numFmtId="164" fontId="5" fillId="2" borderId="0" xfId="1" applyFont="1" applyFill="1" applyBorder="1" applyAlignment="1">
      <alignment horizontal="left"/>
    </xf>
    <xf numFmtId="164" fontId="7" fillId="3" borderId="0" xfId="1" applyFont="1" applyFill="1" applyBorder="1" applyAlignment="1">
      <alignment horizontal="left"/>
    </xf>
    <xf numFmtId="164" fontId="8" fillId="0" borderId="0" xfId="1" applyFont="1" applyBorder="1" applyAlignment="1">
      <alignment horizontal="left" wrapText="1"/>
    </xf>
    <xf numFmtId="164" fontId="8" fillId="4" borderId="0" xfId="1" applyFont="1" applyFill="1" applyBorder="1" applyAlignment="1">
      <alignment horizontal="left" wrapText="1"/>
    </xf>
    <xf numFmtId="164" fontId="9" fillId="3" borderId="0" xfId="1" applyFont="1" applyFill="1" applyBorder="1" applyAlignment="1">
      <alignment horizontal="left" wrapText="1"/>
    </xf>
    <xf numFmtId="164" fontId="13" fillId="0" borderId="0" xfId="1" applyFont="1" applyBorder="1" applyAlignment="1">
      <alignment horizontal="left" wrapText="1"/>
    </xf>
    <xf numFmtId="164" fontId="14" fillId="0" borderId="0" xfId="1" applyFont="1" applyBorder="1" applyAlignment="1">
      <alignment horizontal="left" wrapText="1"/>
    </xf>
    <xf numFmtId="4" fontId="12" fillId="0" borderId="0" xfId="0" applyNumberFormat="1" applyFont="1" applyAlignment="1">
      <alignment horizontal="left" wrapText="1"/>
    </xf>
    <xf numFmtId="164" fontId="16" fillId="0" borderId="0" xfId="1" applyFont="1" applyBorder="1" applyAlignment="1">
      <alignment horizontal="left" wrapText="1"/>
    </xf>
    <xf numFmtId="164" fontId="7" fillId="0" borderId="0" xfId="1" applyFont="1" applyBorder="1" applyAlignment="1">
      <alignment horizontal="left" wrapText="1"/>
    </xf>
    <xf numFmtId="164" fontId="5" fillId="0" borderId="0" xfId="1" applyFont="1" applyAlignment="1">
      <alignment horizontal="left" wrapText="1"/>
    </xf>
    <xf numFmtId="2" fontId="8" fillId="0" borderId="0" xfId="1" applyNumberFormat="1" applyFont="1" applyBorder="1" applyAlignment="1">
      <alignment horizontal="right" wrapText="1"/>
    </xf>
    <xf numFmtId="2" fontId="8" fillId="4" borderId="0" xfId="1" applyNumberFormat="1" applyFont="1" applyFill="1" applyBorder="1" applyAlignment="1">
      <alignment horizontal="right" wrapText="1"/>
    </xf>
    <xf numFmtId="164" fontId="8" fillId="0" borderId="0" xfId="1" applyFont="1" applyBorder="1" applyAlignment="1">
      <alignment horizontal="right" wrapText="1"/>
    </xf>
    <xf numFmtId="2" fontId="0" fillId="0" borderId="0" xfId="1" applyNumberFormat="1" applyFont="1" applyAlignment="1">
      <alignment horizontal="right"/>
    </xf>
    <xf numFmtId="2" fontId="21" fillId="0" borderId="0" xfId="1" applyNumberFormat="1" applyFont="1" applyAlignment="1">
      <alignment horizontal="right"/>
    </xf>
    <xf numFmtId="17" fontId="22" fillId="0" borderId="7" xfId="0" applyNumberFormat="1" applyFont="1" applyBorder="1" applyAlignment="1">
      <alignment horizontal="right" wrapText="1"/>
    </xf>
    <xf numFmtId="2" fontId="4" fillId="0" borderId="2" xfId="1" applyNumberFormat="1" applyFont="1" applyBorder="1" applyAlignment="1">
      <alignment horizontal="right" wrapText="1"/>
    </xf>
    <xf numFmtId="2" fontId="0" fillId="0" borderId="0" xfId="1" applyNumberFormat="1" applyFont="1" applyBorder="1" applyAlignment="1">
      <alignment horizontal="right"/>
    </xf>
    <xf numFmtId="2" fontId="0" fillId="2" borderId="0" xfId="1" applyNumberFormat="1" applyFont="1" applyFill="1" applyBorder="1" applyAlignment="1">
      <alignment horizontal="right"/>
    </xf>
    <xf numFmtId="2" fontId="2" fillId="3" borderId="0" xfId="1" applyNumberFormat="1" applyFont="1" applyFill="1" applyBorder="1" applyAlignment="1">
      <alignment horizontal="right"/>
    </xf>
    <xf numFmtId="2" fontId="9" fillId="3" borderId="0" xfId="1" applyNumberFormat="1" applyFont="1" applyFill="1" applyBorder="1" applyAlignment="1">
      <alignment horizontal="right" wrapText="1"/>
    </xf>
    <xf numFmtId="2" fontId="13" fillId="0" borderId="0" xfId="1" applyNumberFormat="1" applyFont="1" applyBorder="1" applyAlignment="1">
      <alignment horizontal="right" wrapText="1"/>
    </xf>
    <xf numFmtId="2" fontId="14" fillId="0" borderId="0" xfId="1" applyNumberFormat="1" applyFont="1" applyBorder="1" applyAlignment="1">
      <alignment horizontal="right" wrapText="1"/>
    </xf>
    <xf numFmtId="2" fontId="11" fillId="0" borderId="0" xfId="1" applyNumberFormat="1" applyFont="1" applyBorder="1" applyAlignment="1">
      <alignment horizontal="right"/>
    </xf>
    <xf numFmtId="0" fontId="18" fillId="0" borderId="2" xfId="0" applyFont="1" applyBorder="1" applyAlignment="1" applyProtection="1">
      <alignment horizontal="left" wrapText="1" readingOrder="1"/>
      <protection locked="0"/>
    </xf>
    <xf numFmtId="0" fontId="23" fillId="0" borderId="0" xfId="0" applyFont="1" applyAlignment="1">
      <alignment wrapText="1"/>
    </xf>
    <xf numFmtId="14" fontId="20" fillId="0" borderId="0" xfId="0" applyNumberFormat="1" applyFont="1" applyAlignment="1">
      <alignment horizontal="left" vertical="center"/>
    </xf>
    <xf numFmtId="0" fontId="18" fillId="0" borderId="0" xfId="0" applyFont="1"/>
    <xf numFmtId="0" fontId="18" fillId="0" borderId="2" xfId="0" applyFont="1" applyBorder="1" applyAlignment="1">
      <alignment horizontal="left"/>
    </xf>
    <xf numFmtId="0" fontId="18" fillId="0" borderId="2" xfId="0" applyFont="1" applyBorder="1" applyAlignment="1">
      <alignment vertical="center"/>
    </xf>
    <xf numFmtId="164" fontId="18" fillId="0" borderId="2" xfId="1" applyFont="1" applyBorder="1" applyAlignment="1">
      <alignment horizontal="right" wrapText="1"/>
    </xf>
    <xf numFmtId="14" fontId="18" fillId="0" borderId="2" xfId="0" applyNumberFormat="1" applyFont="1" applyBorder="1" applyAlignment="1">
      <alignment horizontal="left"/>
    </xf>
    <xf numFmtId="2" fontId="18" fillId="0" borderId="2" xfId="1" applyNumberFormat="1" applyFont="1" applyBorder="1" applyAlignment="1">
      <alignment horizontal="right"/>
    </xf>
    <xf numFmtId="0" fontId="18" fillId="0" borderId="0" xfId="0" applyFont="1" applyAlignment="1">
      <alignment horizontal="left"/>
    </xf>
    <xf numFmtId="0" fontId="18" fillId="0" borderId="2" xfId="0" applyFont="1" applyBorder="1"/>
    <xf numFmtId="14" fontId="0" fillId="0" borderId="0" xfId="0" applyNumberFormat="1" applyAlignment="1">
      <alignment wrapText="1"/>
    </xf>
    <xf numFmtId="17" fontId="22" fillId="0" borderId="7" xfId="0" applyNumberFormat="1" applyFont="1" applyBorder="1" applyAlignment="1">
      <alignment wrapText="1"/>
    </xf>
    <xf numFmtId="14" fontId="4" fillId="0" borderId="2" xfId="0" applyNumberFormat="1" applyFont="1" applyBorder="1" applyAlignment="1">
      <alignment vertical="center" wrapText="1"/>
    </xf>
    <xf numFmtId="14" fontId="18" fillId="0" borderId="2" xfId="0" applyNumberFormat="1" applyFont="1" applyBorder="1" applyAlignment="1">
      <alignment wrapText="1"/>
    </xf>
    <xf numFmtId="14" fontId="20" fillId="0" borderId="2" xfId="0" applyNumberFormat="1" applyFont="1" applyBorder="1" applyAlignment="1">
      <alignment vertical="top" wrapText="1"/>
    </xf>
    <xf numFmtId="14" fontId="0" fillId="0" borderId="0" xfId="0" applyNumberFormat="1" applyAlignment="1">
      <alignment vertical="top" wrapText="1"/>
    </xf>
    <xf numFmtId="14" fontId="0" fillId="2" borderId="0" xfId="0" applyNumberFormat="1" applyFill="1" applyAlignment="1">
      <alignment vertical="top"/>
    </xf>
    <xf numFmtId="14" fontId="2" fillId="3" borderId="0" xfId="0" applyNumberFormat="1" applyFont="1" applyFill="1" applyAlignment="1">
      <alignment vertical="top" wrapText="1"/>
    </xf>
    <xf numFmtId="14" fontId="8" fillId="0" borderId="0" xfId="1" applyNumberFormat="1" applyFont="1" applyBorder="1" applyAlignment="1">
      <alignment vertical="top" wrapText="1"/>
    </xf>
    <xf numFmtId="14" fontId="8" fillId="4" borderId="0" xfId="1" applyNumberFormat="1" applyFont="1" applyFill="1" applyBorder="1" applyAlignment="1">
      <alignment vertical="top" wrapText="1"/>
    </xf>
    <xf numFmtId="14" fontId="9" fillId="3" borderId="0" xfId="1" applyNumberFormat="1" applyFont="1" applyFill="1" applyBorder="1" applyAlignment="1">
      <alignment vertical="top" wrapText="1"/>
    </xf>
    <xf numFmtId="14" fontId="11" fillId="0" borderId="0" xfId="0" applyNumberFormat="1" applyFont="1" applyAlignment="1">
      <alignment vertical="top" wrapText="1"/>
    </xf>
    <xf numFmtId="14" fontId="17" fillId="0" borderId="0" xfId="0" applyNumberFormat="1" applyFont="1" applyAlignment="1">
      <alignment wrapText="1"/>
    </xf>
    <xf numFmtId="14" fontId="7" fillId="0" borderId="0" xfId="0" applyNumberFormat="1" applyFont="1" applyAlignment="1">
      <alignment vertical="top" wrapText="1"/>
    </xf>
    <xf numFmtId="14" fontId="5" fillId="0" borderId="0" xfId="0" applyNumberFormat="1" applyFont="1" applyAlignment="1">
      <alignment wrapText="1"/>
    </xf>
    <xf numFmtId="164" fontId="22" fillId="2" borderId="2" xfId="1" applyFont="1" applyFill="1" applyBorder="1" applyAlignment="1">
      <alignment horizontal="right" wrapText="1"/>
    </xf>
    <xf numFmtId="0" fontId="23" fillId="0" borderId="2" xfId="0" applyFont="1" applyBorder="1" applyAlignment="1">
      <alignment wrapText="1"/>
    </xf>
    <xf numFmtId="164" fontId="4" fillId="0" borderId="2" xfId="1" applyFont="1" applyBorder="1" applyAlignment="1">
      <alignment horizontal="center" wrapText="1"/>
    </xf>
    <xf numFmtId="0" fontId="18" fillId="0" borderId="5" xfId="0" applyFont="1" applyBorder="1" applyAlignment="1">
      <alignment horizontal="left" vertical="top" wrapText="1"/>
    </xf>
    <xf numFmtId="14" fontId="24" fillId="0" borderId="0" xfId="0" applyNumberFormat="1" applyFont="1" applyAlignment="1">
      <alignment horizontal="left" vertical="center"/>
    </xf>
    <xf numFmtId="0" fontId="18" fillId="0" borderId="2" xfId="0" applyFont="1" applyBorder="1" applyAlignment="1">
      <alignment horizontal="left" vertical="center"/>
    </xf>
    <xf numFmtId="0" fontId="18" fillId="0" borderId="2" xfId="0" applyFont="1" applyBorder="1" applyAlignment="1">
      <alignment wrapText="1"/>
    </xf>
    <xf numFmtId="14" fontId="18" fillId="0" borderId="2" xfId="0" applyNumberFormat="1" applyFont="1" applyBorder="1"/>
    <xf numFmtId="164" fontId="18" fillId="0" borderId="2" xfId="1" applyFont="1" applyBorder="1" applyAlignment="1">
      <alignment wrapText="1"/>
    </xf>
    <xf numFmtId="2" fontId="18" fillId="0" borderId="2" xfId="1" applyNumberFormat="1" applyFont="1" applyBorder="1" applyAlignment="1">
      <alignment wrapText="1"/>
    </xf>
    <xf numFmtId="0" fontId="18" fillId="0" borderId="2" xfId="0" applyFont="1" applyBorder="1" applyAlignment="1" applyProtection="1">
      <alignment wrapText="1" readingOrder="1"/>
      <protection locked="0"/>
    </xf>
    <xf numFmtId="0" fontId="18" fillId="0" borderId="2" xfId="0" applyFont="1" applyBorder="1" applyAlignment="1" applyProtection="1">
      <alignment wrapText="1" readingOrder="1"/>
      <protection locked="0" hidden="1"/>
    </xf>
    <xf numFmtId="0" fontId="23" fillId="0" borderId="1" xfId="0" applyFont="1" applyBorder="1"/>
    <xf numFmtId="164" fontId="18" fillId="0" borderId="2" xfId="1" applyFont="1" applyFill="1" applyBorder="1" applyAlignment="1">
      <alignment wrapText="1"/>
    </xf>
    <xf numFmtId="0" fontId="22" fillId="0" borderId="0" xfId="0" applyFont="1" applyAlignment="1">
      <alignment horizontal="center" wrapText="1"/>
    </xf>
    <xf numFmtId="17" fontId="22" fillId="0" borderId="0" xfId="0" applyNumberFormat="1" applyFont="1" applyAlignment="1">
      <alignment horizont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'MARZO 2024'!$C$13</c:f>
              <c:strCache>
                <c:ptCount val="1"/>
                <c:pt idx="0">
                  <c:v>FACTURA No.</c:v>
                </c:pt>
              </c:strCache>
            </c:strRef>
          </c:tx>
          <c:spPr>
            <a:solidFill>
              <a:schemeClr val="accent1"/>
            </a:solidFill>
            <a:ln>
              <a:noFill/>
            </a:ln>
            <a:effectLst/>
          </c:spPr>
          <c:invertIfNegative val="0"/>
          <c:cat>
            <c:multiLvlStrRef>
              <c:f>'MARZO 2024'!$A$21:$B$55</c:f>
              <c:multiLvlStrCache>
                <c:ptCount val="35"/>
                <c:lvl>
                  <c:pt idx="0">
                    <c:v>COMPRA DE FLORES PARA EL DESPACHO DEL MINISTERIO DE LA MUJER</c:v>
                  </c:pt>
                  <c:pt idx="1">
                    <c:v>Servicio de Difusión de publirreportaje Mujer, Poder y Éxito, para promover los servicios del Ministerio de la Mujer.</c:v>
                  </c:pt>
                  <c:pt idx="2">
                    <c:v>SERVICIO DE RENOVACIÓN DE SUSCRIPCIONES EN PERIÓDICOS DE CIRCULACIÓN NACIONAL POR UN PERIODO DE UN AÑO.</c:v>
                  </c:pt>
                  <c:pt idx="3">
                    <c:v>COMPRA DE CARPETAS PARA SER UTILIZADAS EN LA DIRECCION DE COMUNICACIONES DE ESTE MINISTERIO.</c:v>
                  </c:pt>
                  <c:pt idx="4">
                    <c:v>SERVICIO DE LAVADO Y PLANCHADO, PARA LOS MANTELES Y TOPES DE USO DEL MINISTERIO. </c:v>
                  </c:pt>
                  <c:pt idx="5">
                    <c:v>SERVICIO DE ADQUISICIÓN DE CORONA Y ARREGLO DE FLORES PARA USO DEL MINISTERIO.</c:v>
                  </c:pt>
                  <c:pt idx="6">
                    <c:v>SERVICIO DE ADQUISICIÓN DE CORONA Y ARREGLO DE FLORES PARA USO DEL MINISTERIO.</c:v>
                  </c:pt>
                  <c:pt idx="7">
                    <c:v>SERVICIO DE ADQUISICIÓN DE CORONA Y ARREGLO DE FLORES PARA USO DEL MINISTERIO.</c:v>
                  </c:pt>
                  <c:pt idx="8">
                    <c:v>SERVICIO DE ADQUISICIÓN DE CORONA Y ARREGLO DE FLORES PARA USO DEL MINISTERIO.</c:v>
                  </c:pt>
                  <c:pt idx="9">
                    <c:v>COMPRA MATERIALES DESECHABLES Y DE LIMPIEZA PARA LA SEDE CENTRAL, LAS OPM, OMM Y DEMÁS OFICINAS DE ESTE MINISTERIO </c:v>
                  </c:pt>
                  <c:pt idx="10">
                    <c:v>COMPRA DE BOTELLONES DE AGUA, PARA SER UTILIZADO EN LA SEDE CENTRAL Y EN LAS DIFERENTES LOCALIDADES DE ESTE MINISTERIO.</c:v>
                  </c:pt>
                  <c:pt idx="11">
                    <c:v>COMPRA MOBILIARIOS Y EQUIPOS DE SALÓN DE BELLEZA, PARA EL CENTRO ANIBEL GONZÁLEZ Y LAS CASAS DE ACOGIDA</c:v>
                  </c:pt>
                  <c:pt idx="12">
                    <c:v>CONTRATACIÓN DE STREAMING Y COBERTURA FOTOGRÁFICA PARA LA MEDALLA AL MÉRITO DE LA MUJER DOMINICANA 2024</c:v>
                  </c:pt>
                  <c:pt idx="13">
                    <c:v>COMPRA DE AIRES ACONDICIONADOS PARA EL USO EN LA SEDE DE LA MÁXIMO GÓMEZ DE ESTE MINISTERIO.</c:v>
                  </c:pt>
                  <c:pt idx="14">
                    <c:v>COMPRA DE ARTÍCULOS FERRETEROS PARA EL CENTRO ANIBEL GONZÁLEZ Y CASAS DE ACOGIDA.</c:v>
                  </c:pt>
                  <c:pt idx="15">
                    <c:v>COMPRA DE MATERIALES DE PLOMERÍA Y BOMBA DE AGUA PARA SER UTILIZADOS EN LA OFICINA PROVINCIAL DE BOCA CHICA Y EN EL CENTRO ZORAIDA HEREDIA VIUDA SUNCAR.</c:v>
                  </c:pt>
                  <c:pt idx="16">
                    <c:v>SERVICIO DE REFRIGERIO PARA EL ACTO DE CONMEMORACION DEL DÍA INTERNAIONAL DE LA MUJER. A CELEBRARSE EN SAN JOSE DE LAS MATAS, EL 15 DE MARZO 2024 </c:v>
                  </c:pt>
                  <c:pt idx="17">
                    <c:v>SERVICIO DE REFRIGERIO PARA LAS PERSONAS QUE ASISTIERAN AL ACTO DE CONMEMORACIÓN DEL DÍA INTERNACIONAL DE LA MUJER, EN LAS PROVINCIAS, MONTECRISTI, DAJABON, VALVERDE MAÓ.</c:v>
                  </c:pt>
                  <c:pt idx="18">
                    <c:v>SERVICIO DE REFRIGERIO PARA LAS PERSONAS QUE ASISTIERAN AL ACTO DE CONMEMORACIÓN DEL DÍA INTERNACIONAL DE LA MUJER, QUE  SE REALIZARÁ EN EL AYUNTAMIENTO MUNICIPAL DE SANTIAGO  RODRÍGUEZ, EL DIA 8.</c:v>
                  </c:pt>
                  <c:pt idx="19">
                    <c:v>SERVICIO DE IMPRESIÓN DE INVITACIONES PARA MEDALLA AL MERITO DE LA MUJER DOMINICANA 2024.</c:v>
                  </c:pt>
                  <c:pt idx="20">
                    <c:v>Servicio de Impresión de Pulseras para la Jornada Semana Santa sin Violencia es Posible. (FONDOS C-PREV.)</c:v>
                  </c:pt>
                  <c:pt idx="21">
                    <c:v>SERVICIO DE CATERING PARA EL ACTO DE FIRMA DEL ACUERDO INTERINSTITUCIONAL ENTRE EL MINISTERIO DE LA MUJER Y CASA COMUNITARIAS DE JUSTICIA, DIA 1 DE FEBRERO 2024</c:v>
                  </c:pt>
                  <c:pt idx="22">
                    <c:v>SERVICIO DE IMPRESIÓN Y CONFECCIÓN DE MATERIALES PROMOCIONALES PARA EL BONO MUJER, QUE SERÁ UTILIZADO EN LOS PROYECTOS HABITACIONALES DEL PLAN NACIONAL DE VIVIENDA FAMILIA FELIZ.</c:v>
                  </c:pt>
                  <c:pt idx="23">
                    <c:v>COMPRA DE PRODUCTOS QUÍMICOS PARA LA LIMPIEZA DE LAS PISCINAS DE LAS CASAS DE ACOGIDA Y EL CENTRO ANIBEL GONZÁLEZ. </c:v>
                  </c:pt>
                  <c:pt idx="24">
                    <c:v>SERVICIO DE MENSAJERÍA EXTERNA PARA LA DISTRIBUCIÓN DE LAS INVITACIONES DEL “ACTO SOLEMNE DE MEDALLA AL MÉRITO 2024”.</c:v>
                  </c:pt>
                  <c:pt idx="25">
                    <c:v>SOLICITUD DE CONFECCIÓN E IMPRESIÓN DE SUERAS PARA LA JORNADA "SEMANA SANTA SIN VIOLENCIA" DEL MINISTERIO DE LA MUJER.</c:v>
                  </c:pt>
                  <c:pt idx="26">
                    <c:v>COMPRA DE TEXTILES PARA LAS CASAS DE ACOGIDA Y EL CENTRO ANIBEL GONZÁLEZ</c:v>
                  </c:pt>
                  <c:pt idx="27">
                    <c:v>SERVICIO DE REFRIGERIO PARA LAS PERSONAS QUE PARTICIPARÁN EN EL ACTO DE CONMEMORACIÓN DEL DÍA INTERNACIONAL DE LA MUJER, CON EL TEMA “EMPODERAMIENTO DE LA MUJER” EL DÍA 01 DE MARZO 2024.</c:v>
                  </c:pt>
                  <c:pt idx="28">
                    <c:v>COMPRA DE LECHE PARA EL CENTRO ANIBEL GONZÁLEZ Y LAS CASAS DE ACOGIDA.</c:v>
                  </c:pt>
                  <c:pt idx="29">
                    <c:v>SERVICIO DE FUMIGACION PARA LAS CASAS DE ACOGIDAS Y EL CENTRO ANIBEL GONZALEZ. (pagar con fondos casa de acogida)</c:v>
                  </c:pt>
                  <c:pt idx="30">
                    <c:v>COMPRA DE DESHUMIFICADORES PARA LAS CASAS DE ACOGIDA Y EL CENTRO ANIBEL GONZALEZ.</c:v>
                  </c:pt>
                  <c:pt idx="31">
                    <c:v>SERVICIO DE REFRIGERIO PARA LAS PERSONAS QUE ASISTIERAN AL ACTO DE CONMEMORACIÓN DEL DÍA INTERNACIONAL DE LA MUJER, EL DÍA 8 EN VILLA MELLA Y EL DÍA 13 EN LA CASA CULTURAL DE HAINA EN MARZO DEL 2024.</c:v>
                  </c:pt>
                  <c:pt idx="34">
                    <c:v>TOTALES</c:v>
                  </c:pt>
                </c:lvl>
                <c:lvl>
                  <c:pt idx="0">
                    <c:v>Anthuriana Dominicana, SRL</c:v>
                  </c:pt>
                  <c:pt idx="1">
                    <c:v>Mercado Media Network, SRL</c:v>
                  </c:pt>
                  <c:pt idx="2">
                    <c:v>Nueva Editora La Información, SRL (Periódico La Información)</c:v>
                  </c:pt>
                  <c:pt idx="3">
                    <c:v>PS&amp;S, Proveedora de Servicios &amp; Suministros de Oficina, SRL</c:v>
                  </c:pt>
                  <c:pt idx="4">
                    <c:v>Lavandería Royal, SRL</c:v>
                  </c:pt>
                  <c:pt idx="5">
                    <c:v>Floristería Zuniflor, SRL</c:v>
                  </c:pt>
                  <c:pt idx="6">
                    <c:v>Floristería Zuniflor, SRL</c:v>
                  </c:pt>
                  <c:pt idx="7">
                    <c:v>Floristería Zuniflor, SRL</c:v>
                  </c:pt>
                  <c:pt idx="8">
                    <c:v>Floristería Zuniflor, SRL</c:v>
                  </c:pt>
                  <c:pt idx="9">
                    <c:v>GTG Industrial, SRL</c:v>
                  </c:pt>
                  <c:pt idx="10">
                    <c:v>Estrella Roja, SRL</c:v>
                  </c:pt>
                  <c:pt idx="11">
                    <c:v>Supligensa, SRL</c:v>
                  </c:pt>
                  <c:pt idx="12">
                    <c:v>CTAV, SRL</c:v>
                  </c:pt>
                  <c:pt idx="13">
                    <c:v>Refriclima HF, SRL</c:v>
                  </c:pt>
                  <c:pt idx="14">
                    <c:v>Mundo Industrial, SRL</c:v>
                  </c:pt>
                  <c:pt idx="15">
                    <c:v>B&amp;E Electricos y Plomeria, SRL</c:v>
                  </c:pt>
                  <c:pt idx="16">
                    <c:v>D' Sanson Exquisiteces-Alquileres, SRL</c:v>
                  </c:pt>
                  <c:pt idx="17">
                    <c:v>D' Sanson Exquisiteces-Alquileres, SRL</c:v>
                  </c:pt>
                  <c:pt idx="18">
                    <c:v>D' Sanson Exquisiteces-Alquileres, SRL</c:v>
                  </c:pt>
                  <c:pt idx="19">
                    <c:v>Impresos Tres Tintas, SRL</c:v>
                  </c:pt>
                  <c:pt idx="20">
                    <c:v>Publioffice Camsanch, SRL</c:v>
                  </c:pt>
                  <c:pt idx="21">
                    <c:v>Merca Del Atlántico, SRL</c:v>
                  </c:pt>
                  <c:pt idx="22">
                    <c:v>Tharimza Business Group, SRL</c:v>
                  </c:pt>
                  <c:pt idx="23">
                    <c:v>Comercial UP, SRL</c:v>
                  </c:pt>
                  <c:pt idx="24">
                    <c:v>Eco Mensajería, SAS</c:v>
                  </c:pt>
                  <c:pt idx="25">
                    <c:v>MJP Promotion Group, SRL</c:v>
                  </c:pt>
                  <c:pt idx="26">
                    <c:v>Popularidades Comerciales-POPCOM, SRL</c:v>
                  </c:pt>
                  <c:pt idx="27">
                    <c:v>D' Bolkis Fast Food, SRL</c:v>
                  </c:pt>
                  <c:pt idx="28">
                    <c:v>JGD Multiservices, SRL</c:v>
                  </c:pt>
                  <c:pt idx="29">
                    <c:v>Mantersa SRL</c:v>
                  </c:pt>
                  <c:pt idx="30">
                    <c:v>Servicios Electricos Profesionales Serpronal, SRL</c:v>
                  </c:pt>
                  <c:pt idx="31">
                    <c:v>Vibranza Variedades Y Events, S.R.L</c:v>
                  </c:pt>
                </c:lvl>
              </c:multiLvlStrCache>
            </c:multiLvlStrRef>
          </c:cat>
          <c:val>
            <c:numRef>
              <c:f>'MARZO 2024'!$C$21:$C$55</c:f>
              <c:numCache>
                <c:formatCode>General</c:formatCod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0-E73B-4003-81A1-234CB9A89307}"/>
            </c:ext>
          </c:extLst>
        </c:ser>
        <c:ser>
          <c:idx val="1"/>
          <c:order val="1"/>
          <c:tx>
            <c:strRef>
              <c:f>'MARZO 2024'!$D$13</c:f>
              <c:strCache>
                <c:ptCount val="1"/>
                <c:pt idx="0">
                  <c:v>FECHA DE FACTURA</c:v>
                </c:pt>
              </c:strCache>
            </c:strRef>
          </c:tx>
          <c:spPr>
            <a:solidFill>
              <a:schemeClr val="accent2"/>
            </a:solidFill>
            <a:ln>
              <a:noFill/>
            </a:ln>
            <a:effectLst/>
          </c:spPr>
          <c:invertIfNegative val="0"/>
          <c:cat>
            <c:multiLvlStrRef>
              <c:f>'MARZO 2024'!$A$21:$B$55</c:f>
              <c:multiLvlStrCache>
                <c:ptCount val="35"/>
                <c:lvl>
                  <c:pt idx="0">
                    <c:v>COMPRA DE FLORES PARA EL DESPACHO DEL MINISTERIO DE LA MUJER</c:v>
                  </c:pt>
                  <c:pt idx="1">
                    <c:v>Servicio de Difusión de publirreportaje Mujer, Poder y Éxito, para promover los servicios del Ministerio de la Mujer.</c:v>
                  </c:pt>
                  <c:pt idx="2">
                    <c:v>SERVICIO DE RENOVACIÓN DE SUSCRIPCIONES EN PERIÓDICOS DE CIRCULACIÓN NACIONAL POR UN PERIODO DE UN AÑO.</c:v>
                  </c:pt>
                  <c:pt idx="3">
                    <c:v>COMPRA DE CARPETAS PARA SER UTILIZADAS EN LA DIRECCION DE COMUNICACIONES DE ESTE MINISTERIO.</c:v>
                  </c:pt>
                  <c:pt idx="4">
                    <c:v>SERVICIO DE LAVADO Y PLANCHADO, PARA LOS MANTELES Y TOPES DE USO DEL MINISTERIO. </c:v>
                  </c:pt>
                  <c:pt idx="5">
                    <c:v>SERVICIO DE ADQUISICIÓN DE CORONA Y ARREGLO DE FLORES PARA USO DEL MINISTERIO.</c:v>
                  </c:pt>
                  <c:pt idx="6">
                    <c:v>SERVICIO DE ADQUISICIÓN DE CORONA Y ARREGLO DE FLORES PARA USO DEL MINISTERIO.</c:v>
                  </c:pt>
                  <c:pt idx="7">
                    <c:v>SERVICIO DE ADQUISICIÓN DE CORONA Y ARREGLO DE FLORES PARA USO DEL MINISTERIO.</c:v>
                  </c:pt>
                  <c:pt idx="8">
                    <c:v>SERVICIO DE ADQUISICIÓN DE CORONA Y ARREGLO DE FLORES PARA USO DEL MINISTERIO.</c:v>
                  </c:pt>
                  <c:pt idx="9">
                    <c:v>COMPRA MATERIALES DESECHABLES Y DE LIMPIEZA PARA LA SEDE CENTRAL, LAS OPM, OMM Y DEMÁS OFICINAS DE ESTE MINISTERIO </c:v>
                  </c:pt>
                  <c:pt idx="10">
                    <c:v>COMPRA DE BOTELLONES DE AGUA, PARA SER UTILIZADO EN LA SEDE CENTRAL Y EN LAS DIFERENTES LOCALIDADES DE ESTE MINISTERIO.</c:v>
                  </c:pt>
                  <c:pt idx="11">
                    <c:v>COMPRA MOBILIARIOS Y EQUIPOS DE SALÓN DE BELLEZA, PARA EL CENTRO ANIBEL GONZÁLEZ Y LAS CASAS DE ACOGIDA</c:v>
                  </c:pt>
                  <c:pt idx="12">
                    <c:v>CONTRATACIÓN DE STREAMING Y COBERTURA FOTOGRÁFICA PARA LA MEDALLA AL MÉRITO DE LA MUJER DOMINICANA 2024</c:v>
                  </c:pt>
                  <c:pt idx="13">
                    <c:v>COMPRA DE AIRES ACONDICIONADOS PARA EL USO EN LA SEDE DE LA MÁXIMO GÓMEZ DE ESTE MINISTERIO.</c:v>
                  </c:pt>
                  <c:pt idx="14">
                    <c:v>COMPRA DE ARTÍCULOS FERRETEROS PARA EL CENTRO ANIBEL GONZÁLEZ Y CASAS DE ACOGIDA.</c:v>
                  </c:pt>
                  <c:pt idx="15">
                    <c:v>COMPRA DE MATERIALES DE PLOMERÍA Y BOMBA DE AGUA PARA SER UTILIZADOS EN LA OFICINA PROVINCIAL DE BOCA CHICA Y EN EL CENTRO ZORAIDA HEREDIA VIUDA SUNCAR.</c:v>
                  </c:pt>
                  <c:pt idx="16">
                    <c:v>SERVICIO DE REFRIGERIO PARA EL ACTO DE CONMEMORACION DEL DÍA INTERNAIONAL DE LA MUJER. A CELEBRARSE EN SAN JOSE DE LAS MATAS, EL 15 DE MARZO 2024 </c:v>
                  </c:pt>
                  <c:pt idx="17">
                    <c:v>SERVICIO DE REFRIGERIO PARA LAS PERSONAS QUE ASISTIERAN AL ACTO DE CONMEMORACIÓN DEL DÍA INTERNACIONAL DE LA MUJER, EN LAS PROVINCIAS, MONTECRISTI, DAJABON, VALVERDE MAÓ.</c:v>
                  </c:pt>
                  <c:pt idx="18">
                    <c:v>SERVICIO DE REFRIGERIO PARA LAS PERSONAS QUE ASISTIERAN AL ACTO DE CONMEMORACIÓN DEL DÍA INTERNACIONAL DE LA MUJER, QUE  SE REALIZARÁ EN EL AYUNTAMIENTO MUNICIPAL DE SANTIAGO  RODRÍGUEZ, EL DIA 8.</c:v>
                  </c:pt>
                  <c:pt idx="19">
                    <c:v>SERVICIO DE IMPRESIÓN DE INVITACIONES PARA MEDALLA AL MERITO DE LA MUJER DOMINICANA 2024.</c:v>
                  </c:pt>
                  <c:pt idx="20">
                    <c:v>Servicio de Impresión de Pulseras para la Jornada Semana Santa sin Violencia es Posible. (FONDOS C-PREV.)</c:v>
                  </c:pt>
                  <c:pt idx="21">
                    <c:v>SERVICIO DE CATERING PARA EL ACTO DE FIRMA DEL ACUERDO INTERINSTITUCIONAL ENTRE EL MINISTERIO DE LA MUJER Y CASA COMUNITARIAS DE JUSTICIA, DIA 1 DE FEBRERO 2024</c:v>
                  </c:pt>
                  <c:pt idx="22">
                    <c:v>SERVICIO DE IMPRESIÓN Y CONFECCIÓN DE MATERIALES PROMOCIONALES PARA EL BONO MUJER, QUE SERÁ UTILIZADO EN LOS PROYECTOS HABITACIONALES DEL PLAN NACIONAL DE VIVIENDA FAMILIA FELIZ.</c:v>
                  </c:pt>
                  <c:pt idx="23">
                    <c:v>COMPRA DE PRODUCTOS QUÍMICOS PARA LA LIMPIEZA DE LAS PISCINAS DE LAS CASAS DE ACOGIDA Y EL CENTRO ANIBEL GONZÁLEZ. </c:v>
                  </c:pt>
                  <c:pt idx="24">
                    <c:v>SERVICIO DE MENSAJERÍA EXTERNA PARA LA DISTRIBUCIÓN DE LAS INVITACIONES DEL “ACTO SOLEMNE DE MEDALLA AL MÉRITO 2024”.</c:v>
                  </c:pt>
                  <c:pt idx="25">
                    <c:v>SOLICITUD DE CONFECCIÓN E IMPRESIÓN DE SUERAS PARA LA JORNADA "SEMANA SANTA SIN VIOLENCIA" DEL MINISTERIO DE LA MUJER.</c:v>
                  </c:pt>
                  <c:pt idx="26">
                    <c:v>COMPRA DE TEXTILES PARA LAS CASAS DE ACOGIDA Y EL CENTRO ANIBEL GONZÁLEZ</c:v>
                  </c:pt>
                  <c:pt idx="27">
                    <c:v>SERVICIO DE REFRIGERIO PARA LAS PERSONAS QUE PARTICIPARÁN EN EL ACTO DE CONMEMORACIÓN DEL DÍA INTERNACIONAL DE LA MUJER, CON EL TEMA “EMPODERAMIENTO DE LA MUJER” EL DÍA 01 DE MARZO 2024.</c:v>
                  </c:pt>
                  <c:pt idx="28">
                    <c:v>COMPRA DE LECHE PARA EL CENTRO ANIBEL GONZÁLEZ Y LAS CASAS DE ACOGIDA.</c:v>
                  </c:pt>
                  <c:pt idx="29">
                    <c:v>SERVICIO DE FUMIGACION PARA LAS CASAS DE ACOGIDAS Y EL CENTRO ANIBEL GONZALEZ. (pagar con fondos casa de acogida)</c:v>
                  </c:pt>
                  <c:pt idx="30">
                    <c:v>COMPRA DE DESHUMIFICADORES PARA LAS CASAS DE ACOGIDA Y EL CENTRO ANIBEL GONZALEZ.</c:v>
                  </c:pt>
                  <c:pt idx="31">
                    <c:v>SERVICIO DE REFRIGERIO PARA LAS PERSONAS QUE ASISTIERAN AL ACTO DE CONMEMORACIÓN DEL DÍA INTERNACIONAL DE LA MUJER, EL DÍA 8 EN VILLA MELLA Y EL DÍA 13 EN LA CASA CULTURAL DE HAINA EN MARZO DEL 2024.</c:v>
                  </c:pt>
                  <c:pt idx="34">
                    <c:v>TOTALES</c:v>
                  </c:pt>
                </c:lvl>
                <c:lvl>
                  <c:pt idx="0">
                    <c:v>Anthuriana Dominicana, SRL</c:v>
                  </c:pt>
                  <c:pt idx="1">
                    <c:v>Mercado Media Network, SRL</c:v>
                  </c:pt>
                  <c:pt idx="2">
                    <c:v>Nueva Editora La Información, SRL (Periódico La Información)</c:v>
                  </c:pt>
                  <c:pt idx="3">
                    <c:v>PS&amp;S, Proveedora de Servicios &amp; Suministros de Oficina, SRL</c:v>
                  </c:pt>
                  <c:pt idx="4">
                    <c:v>Lavandería Royal, SRL</c:v>
                  </c:pt>
                  <c:pt idx="5">
                    <c:v>Floristería Zuniflor, SRL</c:v>
                  </c:pt>
                  <c:pt idx="6">
                    <c:v>Floristería Zuniflor, SRL</c:v>
                  </c:pt>
                  <c:pt idx="7">
                    <c:v>Floristería Zuniflor, SRL</c:v>
                  </c:pt>
                  <c:pt idx="8">
                    <c:v>Floristería Zuniflor, SRL</c:v>
                  </c:pt>
                  <c:pt idx="9">
                    <c:v>GTG Industrial, SRL</c:v>
                  </c:pt>
                  <c:pt idx="10">
                    <c:v>Estrella Roja, SRL</c:v>
                  </c:pt>
                  <c:pt idx="11">
                    <c:v>Supligensa, SRL</c:v>
                  </c:pt>
                  <c:pt idx="12">
                    <c:v>CTAV, SRL</c:v>
                  </c:pt>
                  <c:pt idx="13">
                    <c:v>Refriclima HF, SRL</c:v>
                  </c:pt>
                  <c:pt idx="14">
                    <c:v>Mundo Industrial, SRL</c:v>
                  </c:pt>
                  <c:pt idx="15">
                    <c:v>B&amp;E Electricos y Plomeria, SRL</c:v>
                  </c:pt>
                  <c:pt idx="16">
                    <c:v>D' Sanson Exquisiteces-Alquileres, SRL</c:v>
                  </c:pt>
                  <c:pt idx="17">
                    <c:v>D' Sanson Exquisiteces-Alquileres, SRL</c:v>
                  </c:pt>
                  <c:pt idx="18">
                    <c:v>D' Sanson Exquisiteces-Alquileres, SRL</c:v>
                  </c:pt>
                  <c:pt idx="19">
                    <c:v>Impresos Tres Tintas, SRL</c:v>
                  </c:pt>
                  <c:pt idx="20">
                    <c:v>Publioffice Camsanch, SRL</c:v>
                  </c:pt>
                  <c:pt idx="21">
                    <c:v>Merca Del Atlántico, SRL</c:v>
                  </c:pt>
                  <c:pt idx="22">
                    <c:v>Tharimza Business Group, SRL</c:v>
                  </c:pt>
                  <c:pt idx="23">
                    <c:v>Comercial UP, SRL</c:v>
                  </c:pt>
                  <c:pt idx="24">
                    <c:v>Eco Mensajería, SAS</c:v>
                  </c:pt>
                  <c:pt idx="25">
                    <c:v>MJP Promotion Group, SRL</c:v>
                  </c:pt>
                  <c:pt idx="26">
                    <c:v>Popularidades Comerciales-POPCOM, SRL</c:v>
                  </c:pt>
                  <c:pt idx="27">
                    <c:v>D' Bolkis Fast Food, SRL</c:v>
                  </c:pt>
                  <c:pt idx="28">
                    <c:v>JGD Multiservices, SRL</c:v>
                  </c:pt>
                  <c:pt idx="29">
                    <c:v>Mantersa SRL</c:v>
                  </c:pt>
                  <c:pt idx="30">
                    <c:v>Servicios Electricos Profesionales Serpronal, SRL</c:v>
                  </c:pt>
                  <c:pt idx="31">
                    <c:v>Vibranza Variedades Y Events, S.R.L</c:v>
                  </c:pt>
                </c:lvl>
              </c:multiLvlStrCache>
            </c:multiLvlStrRef>
          </c:cat>
          <c:val>
            <c:numRef>
              <c:f>'MARZO 2024'!$D$21:$D$55</c:f>
              <c:numCache>
                <c:formatCode>m/d/yyyy</c:formatCode>
                <c:ptCount val="35"/>
                <c:pt idx="0">
                  <c:v>45327</c:v>
                </c:pt>
                <c:pt idx="1">
                  <c:v>45348</c:v>
                </c:pt>
                <c:pt idx="2">
                  <c:v>45336</c:v>
                </c:pt>
                <c:pt idx="3">
                  <c:v>45337</c:v>
                </c:pt>
                <c:pt idx="4">
                  <c:v>45371</c:v>
                </c:pt>
                <c:pt idx="5">
                  <c:v>45329</c:v>
                </c:pt>
                <c:pt idx="6">
                  <c:v>45333</c:v>
                </c:pt>
                <c:pt idx="7">
                  <c:v>45310</c:v>
                </c:pt>
                <c:pt idx="8">
                  <c:v>45352</c:v>
                </c:pt>
                <c:pt idx="9">
                  <c:v>45357</c:v>
                </c:pt>
                <c:pt idx="10">
                  <c:v>45356</c:v>
                </c:pt>
                <c:pt idx="11">
                  <c:v>45350</c:v>
                </c:pt>
                <c:pt idx="12">
                  <c:v>45359</c:v>
                </c:pt>
                <c:pt idx="13">
                  <c:v>45343</c:v>
                </c:pt>
                <c:pt idx="14">
                  <c:v>45352</c:v>
                </c:pt>
                <c:pt idx="15">
                  <c:v>45362</c:v>
                </c:pt>
                <c:pt idx="16">
                  <c:v>45367</c:v>
                </c:pt>
                <c:pt idx="17">
                  <c:v>45367</c:v>
                </c:pt>
                <c:pt idx="18">
                  <c:v>45367</c:v>
                </c:pt>
                <c:pt idx="19">
                  <c:v>45351</c:v>
                </c:pt>
                <c:pt idx="20">
                  <c:v>45721</c:v>
                </c:pt>
                <c:pt idx="21">
                  <c:v>45323</c:v>
                </c:pt>
                <c:pt idx="22">
                  <c:v>45356</c:v>
                </c:pt>
                <c:pt idx="23">
                  <c:v>45344</c:v>
                </c:pt>
                <c:pt idx="24">
                  <c:v>45359</c:v>
                </c:pt>
                <c:pt idx="25">
                  <c:v>45357</c:v>
                </c:pt>
                <c:pt idx="26">
                  <c:v>45371</c:v>
                </c:pt>
                <c:pt idx="27">
                  <c:v>45352</c:v>
                </c:pt>
                <c:pt idx="28">
                  <c:v>45365</c:v>
                </c:pt>
                <c:pt idx="29">
                  <c:v>45364</c:v>
                </c:pt>
                <c:pt idx="30">
                  <c:v>45342</c:v>
                </c:pt>
                <c:pt idx="31">
                  <c:v>45365</c:v>
                </c:pt>
              </c:numCache>
            </c:numRef>
          </c:val>
          <c:extLst>
            <c:ext xmlns:c16="http://schemas.microsoft.com/office/drawing/2014/chart" uri="{C3380CC4-5D6E-409C-BE32-E72D297353CC}">
              <c16:uniqueId val="{00000001-E73B-4003-81A1-234CB9A89307}"/>
            </c:ext>
          </c:extLst>
        </c:ser>
        <c:ser>
          <c:idx val="2"/>
          <c:order val="2"/>
          <c:tx>
            <c:strRef>
              <c:f>'MARZO 2024'!$E$13</c:f>
              <c:strCache>
                <c:ptCount val="1"/>
                <c:pt idx="0">
                  <c:v> MONTO FACTURADO </c:v>
                </c:pt>
              </c:strCache>
            </c:strRef>
          </c:tx>
          <c:spPr>
            <a:solidFill>
              <a:schemeClr val="accent3"/>
            </a:solidFill>
            <a:ln>
              <a:noFill/>
            </a:ln>
            <a:effectLst/>
          </c:spPr>
          <c:invertIfNegative val="0"/>
          <c:cat>
            <c:multiLvlStrRef>
              <c:f>'MARZO 2024'!$A$21:$B$55</c:f>
              <c:multiLvlStrCache>
                <c:ptCount val="35"/>
                <c:lvl>
                  <c:pt idx="0">
                    <c:v>COMPRA DE FLORES PARA EL DESPACHO DEL MINISTERIO DE LA MUJER</c:v>
                  </c:pt>
                  <c:pt idx="1">
                    <c:v>Servicio de Difusión de publirreportaje Mujer, Poder y Éxito, para promover los servicios del Ministerio de la Mujer.</c:v>
                  </c:pt>
                  <c:pt idx="2">
                    <c:v>SERVICIO DE RENOVACIÓN DE SUSCRIPCIONES EN PERIÓDICOS DE CIRCULACIÓN NACIONAL POR UN PERIODO DE UN AÑO.</c:v>
                  </c:pt>
                  <c:pt idx="3">
                    <c:v>COMPRA DE CARPETAS PARA SER UTILIZADAS EN LA DIRECCION DE COMUNICACIONES DE ESTE MINISTERIO.</c:v>
                  </c:pt>
                  <c:pt idx="4">
                    <c:v>SERVICIO DE LAVADO Y PLANCHADO, PARA LOS MANTELES Y TOPES DE USO DEL MINISTERIO. </c:v>
                  </c:pt>
                  <c:pt idx="5">
                    <c:v>SERVICIO DE ADQUISICIÓN DE CORONA Y ARREGLO DE FLORES PARA USO DEL MINISTERIO.</c:v>
                  </c:pt>
                  <c:pt idx="6">
                    <c:v>SERVICIO DE ADQUISICIÓN DE CORONA Y ARREGLO DE FLORES PARA USO DEL MINISTERIO.</c:v>
                  </c:pt>
                  <c:pt idx="7">
                    <c:v>SERVICIO DE ADQUISICIÓN DE CORONA Y ARREGLO DE FLORES PARA USO DEL MINISTERIO.</c:v>
                  </c:pt>
                  <c:pt idx="8">
                    <c:v>SERVICIO DE ADQUISICIÓN DE CORONA Y ARREGLO DE FLORES PARA USO DEL MINISTERIO.</c:v>
                  </c:pt>
                  <c:pt idx="9">
                    <c:v>COMPRA MATERIALES DESECHABLES Y DE LIMPIEZA PARA LA SEDE CENTRAL, LAS OPM, OMM Y DEMÁS OFICINAS DE ESTE MINISTERIO </c:v>
                  </c:pt>
                  <c:pt idx="10">
                    <c:v>COMPRA DE BOTELLONES DE AGUA, PARA SER UTILIZADO EN LA SEDE CENTRAL Y EN LAS DIFERENTES LOCALIDADES DE ESTE MINISTERIO.</c:v>
                  </c:pt>
                  <c:pt idx="11">
                    <c:v>COMPRA MOBILIARIOS Y EQUIPOS DE SALÓN DE BELLEZA, PARA EL CENTRO ANIBEL GONZÁLEZ Y LAS CASAS DE ACOGIDA</c:v>
                  </c:pt>
                  <c:pt idx="12">
                    <c:v>CONTRATACIÓN DE STREAMING Y COBERTURA FOTOGRÁFICA PARA LA MEDALLA AL MÉRITO DE LA MUJER DOMINICANA 2024</c:v>
                  </c:pt>
                  <c:pt idx="13">
                    <c:v>COMPRA DE AIRES ACONDICIONADOS PARA EL USO EN LA SEDE DE LA MÁXIMO GÓMEZ DE ESTE MINISTERIO.</c:v>
                  </c:pt>
                  <c:pt idx="14">
                    <c:v>COMPRA DE ARTÍCULOS FERRETEROS PARA EL CENTRO ANIBEL GONZÁLEZ Y CASAS DE ACOGIDA.</c:v>
                  </c:pt>
                  <c:pt idx="15">
                    <c:v>COMPRA DE MATERIALES DE PLOMERÍA Y BOMBA DE AGUA PARA SER UTILIZADOS EN LA OFICINA PROVINCIAL DE BOCA CHICA Y EN EL CENTRO ZORAIDA HEREDIA VIUDA SUNCAR.</c:v>
                  </c:pt>
                  <c:pt idx="16">
                    <c:v>SERVICIO DE REFRIGERIO PARA EL ACTO DE CONMEMORACION DEL DÍA INTERNAIONAL DE LA MUJER. A CELEBRARSE EN SAN JOSE DE LAS MATAS, EL 15 DE MARZO 2024 </c:v>
                  </c:pt>
                  <c:pt idx="17">
                    <c:v>SERVICIO DE REFRIGERIO PARA LAS PERSONAS QUE ASISTIERAN AL ACTO DE CONMEMORACIÓN DEL DÍA INTERNACIONAL DE LA MUJER, EN LAS PROVINCIAS, MONTECRISTI, DAJABON, VALVERDE MAÓ.</c:v>
                  </c:pt>
                  <c:pt idx="18">
                    <c:v>SERVICIO DE REFRIGERIO PARA LAS PERSONAS QUE ASISTIERAN AL ACTO DE CONMEMORACIÓN DEL DÍA INTERNACIONAL DE LA MUJER, QUE  SE REALIZARÁ EN EL AYUNTAMIENTO MUNICIPAL DE SANTIAGO  RODRÍGUEZ, EL DIA 8.</c:v>
                  </c:pt>
                  <c:pt idx="19">
                    <c:v>SERVICIO DE IMPRESIÓN DE INVITACIONES PARA MEDALLA AL MERITO DE LA MUJER DOMINICANA 2024.</c:v>
                  </c:pt>
                  <c:pt idx="20">
                    <c:v>Servicio de Impresión de Pulseras para la Jornada Semana Santa sin Violencia es Posible. (FONDOS C-PREV.)</c:v>
                  </c:pt>
                  <c:pt idx="21">
                    <c:v>SERVICIO DE CATERING PARA EL ACTO DE FIRMA DEL ACUERDO INTERINSTITUCIONAL ENTRE EL MINISTERIO DE LA MUJER Y CASA COMUNITARIAS DE JUSTICIA, DIA 1 DE FEBRERO 2024</c:v>
                  </c:pt>
                  <c:pt idx="22">
                    <c:v>SERVICIO DE IMPRESIÓN Y CONFECCIÓN DE MATERIALES PROMOCIONALES PARA EL BONO MUJER, QUE SERÁ UTILIZADO EN LOS PROYECTOS HABITACIONALES DEL PLAN NACIONAL DE VIVIENDA FAMILIA FELIZ.</c:v>
                  </c:pt>
                  <c:pt idx="23">
                    <c:v>COMPRA DE PRODUCTOS QUÍMICOS PARA LA LIMPIEZA DE LAS PISCINAS DE LAS CASAS DE ACOGIDA Y EL CENTRO ANIBEL GONZÁLEZ. </c:v>
                  </c:pt>
                  <c:pt idx="24">
                    <c:v>SERVICIO DE MENSAJERÍA EXTERNA PARA LA DISTRIBUCIÓN DE LAS INVITACIONES DEL “ACTO SOLEMNE DE MEDALLA AL MÉRITO 2024”.</c:v>
                  </c:pt>
                  <c:pt idx="25">
                    <c:v>SOLICITUD DE CONFECCIÓN E IMPRESIÓN DE SUERAS PARA LA JORNADA "SEMANA SANTA SIN VIOLENCIA" DEL MINISTERIO DE LA MUJER.</c:v>
                  </c:pt>
                  <c:pt idx="26">
                    <c:v>COMPRA DE TEXTILES PARA LAS CASAS DE ACOGIDA Y EL CENTRO ANIBEL GONZÁLEZ</c:v>
                  </c:pt>
                  <c:pt idx="27">
                    <c:v>SERVICIO DE REFRIGERIO PARA LAS PERSONAS QUE PARTICIPARÁN EN EL ACTO DE CONMEMORACIÓN DEL DÍA INTERNACIONAL DE LA MUJER, CON EL TEMA “EMPODERAMIENTO DE LA MUJER” EL DÍA 01 DE MARZO 2024.</c:v>
                  </c:pt>
                  <c:pt idx="28">
                    <c:v>COMPRA DE LECHE PARA EL CENTRO ANIBEL GONZÁLEZ Y LAS CASAS DE ACOGIDA.</c:v>
                  </c:pt>
                  <c:pt idx="29">
                    <c:v>SERVICIO DE FUMIGACION PARA LAS CASAS DE ACOGIDAS Y EL CENTRO ANIBEL GONZALEZ. (pagar con fondos casa de acogida)</c:v>
                  </c:pt>
                  <c:pt idx="30">
                    <c:v>COMPRA DE DESHUMIFICADORES PARA LAS CASAS DE ACOGIDA Y EL CENTRO ANIBEL GONZALEZ.</c:v>
                  </c:pt>
                  <c:pt idx="31">
                    <c:v>SERVICIO DE REFRIGERIO PARA LAS PERSONAS QUE ASISTIERAN AL ACTO DE CONMEMORACIÓN DEL DÍA INTERNACIONAL DE LA MUJER, EL DÍA 8 EN VILLA MELLA Y EL DÍA 13 EN LA CASA CULTURAL DE HAINA EN MARZO DEL 2024.</c:v>
                  </c:pt>
                  <c:pt idx="34">
                    <c:v>TOTALES</c:v>
                  </c:pt>
                </c:lvl>
                <c:lvl>
                  <c:pt idx="0">
                    <c:v>Anthuriana Dominicana, SRL</c:v>
                  </c:pt>
                  <c:pt idx="1">
                    <c:v>Mercado Media Network, SRL</c:v>
                  </c:pt>
                  <c:pt idx="2">
                    <c:v>Nueva Editora La Información, SRL (Periódico La Información)</c:v>
                  </c:pt>
                  <c:pt idx="3">
                    <c:v>PS&amp;S, Proveedora de Servicios &amp; Suministros de Oficina, SRL</c:v>
                  </c:pt>
                  <c:pt idx="4">
                    <c:v>Lavandería Royal, SRL</c:v>
                  </c:pt>
                  <c:pt idx="5">
                    <c:v>Floristería Zuniflor, SRL</c:v>
                  </c:pt>
                  <c:pt idx="6">
                    <c:v>Floristería Zuniflor, SRL</c:v>
                  </c:pt>
                  <c:pt idx="7">
                    <c:v>Floristería Zuniflor, SRL</c:v>
                  </c:pt>
                  <c:pt idx="8">
                    <c:v>Floristería Zuniflor, SRL</c:v>
                  </c:pt>
                  <c:pt idx="9">
                    <c:v>GTG Industrial, SRL</c:v>
                  </c:pt>
                  <c:pt idx="10">
                    <c:v>Estrella Roja, SRL</c:v>
                  </c:pt>
                  <c:pt idx="11">
                    <c:v>Supligensa, SRL</c:v>
                  </c:pt>
                  <c:pt idx="12">
                    <c:v>CTAV, SRL</c:v>
                  </c:pt>
                  <c:pt idx="13">
                    <c:v>Refriclima HF, SRL</c:v>
                  </c:pt>
                  <c:pt idx="14">
                    <c:v>Mundo Industrial, SRL</c:v>
                  </c:pt>
                  <c:pt idx="15">
                    <c:v>B&amp;E Electricos y Plomeria, SRL</c:v>
                  </c:pt>
                  <c:pt idx="16">
                    <c:v>D' Sanson Exquisiteces-Alquileres, SRL</c:v>
                  </c:pt>
                  <c:pt idx="17">
                    <c:v>D' Sanson Exquisiteces-Alquileres, SRL</c:v>
                  </c:pt>
                  <c:pt idx="18">
                    <c:v>D' Sanson Exquisiteces-Alquileres, SRL</c:v>
                  </c:pt>
                  <c:pt idx="19">
                    <c:v>Impresos Tres Tintas, SRL</c:v>
                  </c:pt>
                  <c:pt idx="20">
                    <c:v>Publioffice Camsanch, SRL</c:v>
                  </c:pt>
                  <c:pt idx="21">
                    <c:v>Merca Del Atlántico, SRL</c:v>
                  </c:pt>
                  <c:pt idx="22">
                    <c:v>Tharimza Business Group, SRL</c:v>
                  </c:pt>
                  <c:pt idx="23">
                    <c:v>Comercial UP, SRL</c:v>
                  </c:pt>
                  <c:pt idx="24">
                    <c:v>Eco Mensajería, SAS</c:v>
                  </c:pt>
                  <c:pt idx="25">
                    <c:v>MJP Promotion Group, SRL</c:v>
                  </c:pt>
                  <c:pt idx="26">
                    <c:v>Popularidades Comerciales-POPCOM, SRL</c:v>
                  </c:pt>
                  <c:pt idx="27">
                    <c:v>D' Bolkis Fast Food, SRL</c:v>
                  </c:pt>
                  <c:pt idx="28">
                    <c:v>JGD Multiservices, SRL</c:v>
                  </c:pt>
                  <c:pt idx="29">
                    <c:v>Mantersa SRL</c:v>
                  </c:pt>
                  <c:pt idx="30">
                    <c:v>Servicios Electricos Profesionales Serpronal, SRL</c:v>
                  </c:pt>
                  <c:pt idx="31">
                    <c:v>Vibranza Variedades Y Events, S.R.L</c:v>
                  </c:pt>
                </c:lvl>
              </c:multiLvlStrCache>
            </c:multiLvlStrRef>
          </c:cat>
          <c:val>
            <c:numRef>
              <c:f>'MARZO 2024'!$E$21:$E$55</c:f>
              <c:numCache>
                <c:formatCode>_-* #,##0.00_-;\-* #,##0.00_-;_-* "-"??_-;_-@_-</c:formatCode>
                <c:ptCount val="35"/>
                <c:pt idx="0">
                  <c:v>77695</c:v>
                </c:pt>
                <c:pt idx="1">
                  <c:v>194700</c:v>
                </c:pt>
                <c:pt idx="2">
                  <c:v>15000</c:v>
                </c:pt>
                <c:pt idx="3">
                  <c:v>26999.759999999998</c:v>
                </c:pt>
                <c:pt idx="4">
                  <c:v>9086</c:v>
                </c:pt>
                <c:pt idx="5">
                  <c:v>23954</c:v>
                </c:pt>
                <c:pt idx="6">
                  <c:v>12036</c:v>
                </c:pt>
                <c:pt idx="7">
                  <c:v>5900</c:v>
                </c:pt>
                <c:pt idx="8">
                  <c:v>2714</c:v>
                </c:pt>
                <c:pt idx="9">
                  <c:v>411489.6</c:v>
                </c:pt>
                <c:pt idx="10">
                  <c:v>22495.3</c:v>
                </c:pt>
                <c:pt idx="11">
                  <c:v>57820</c:v>
                </c:pt>
                <c:pt idx="12">
                  <c:v>212400</c:v>
                </c:pt>
                <c:pt idx="13">
                  <c:v>454300</c:v>
                </c:pt>
                <c:pt idx="14">
                  <c:v>167181.22</c:v>
                </c:pt>
                <c:pt idx="15">
                  <c:v>49385.36</c:v>
                </c:pt>
                <c:pt idx="16">
                  <c:v>82600</c:v>
                </c:pt>
                <c:pt idx="17">
                  <c:v>199862.5</c:v>
                </c:pt>
                <c:pt idx="18">
                  <c:v>92630</c:v>
                </c:pt>
                <c:pt idx="19">
                  <c:v>102660</c:v>
                </c:pt>
                <c:pt idx="20">
                  <c:v>153400</c:v>
                </c:pt>
                <c:pt idx="21">
                  <c:v>24662</c:v>
                </c:pt>
                <c:pt idx="22">
                  <c:v>133989</c:v>
                </c:pt>
                <c:pt idx="23">
                  <c:v>42743.14</c:v>
                </c:pt>
                <c:pt idx="24">
                  <c:v>129000</c:v>
                </c:pt>
                <c:pt idx="25">
                  <c:v>44250</c:v>
                </c:pt>
                <c:pt idx="26">
                  <c:v>150491.35</c:v>
                </c:pt>
                <c:pt idx="27">
                  <c:v>61950</c:v>
                </c:pt>
                <c:pt idx="28">
                  <c:v>226564.78</c:v>
                </c:pt>
                <c:pt idx="29">
                  <c:v>46020</c:v>
                </c:pt>
                <c:pt idx="30">
                  <c:v>0</c:v>
                </c:pt>
                <c:pt idx="31">
                  <c:v>85402.5</c:v>
                </c:pt>
                <c:pt idx="34">
                  <c:v>3319381.5100000002</c:v>
                </c:pt>
              </c:numCache>
            </c:numRef>
          </c:val>
          <c:extLst>
            <c:ext xmlns:c16="http://schemas.microsoft.com/office/drawing/2014/chart" uri="{C3380CC4-5D6E-409C-BE32-E72D297353CC}">
              <c16:uniqueId val="{00000002-E73B-4003-81A1-234CB9A89307}"/>
            </c:ext>
          </c:extLst>
        </c:ser>
        <c:ser>
          <c:idx val="3"/>
          <c:order val="3"/>
          <c:tx>
            <c:strRef>
              <c:f>'MARZO 2024'!$F$13</c:f>
              <c:strCache>
                <c:ptCount val="1"/>
                <c:pt idx="0">
                  <c:v>FECHA FIN DE FACTURA</c:v>
                </c:pt>
              </c:strCache>
            </c:strRef>
          </c:tx>
          <c:spPr>
            <a:solidFill>
              <a:schemeClr val="accent4"/>
            </a:solidFill>
            <a:ln>
              <a:noFill/>
            </a:ln>
            <a:effectLst/>
          </c:spPr>
          <c:invertIfNegative val="0"/>
          <c:cat>
            <c:multiLvlStrRef>
              <c:f>'MARZO 2024'!$A$21:$B$55</c:f>
              <c:multiLvlStrCache>
                <c:ptCount val="35"/>
                <c:lvl>
                  <c:pt idx="0">
                    <c:v>COMPRA DE FLORES PARA EL DESPACHO DEL MINISTERIO DE LA MUJER</c:v>
                  </c:pt>
                  <c:pt idx="1">
                    <c:v>Servicio de Difusión de publirreportaje Mujer, Poder y Éxito, para promover los servicios del Ministerio de la Mujer.</c:v>
                  </c:pt>
                  <c:pt idx="2">
                    <c:v>SERVICIO DE RENOVACIÓN DE SUSCRIPCIONES EN PERIÓDICOS DE CIRCULACIÓN NACIONAL POR UN PERIODO DE UN AÑO.</c:v>
                  </c:pt>
                  <c:pt idx="3">
                    <c:v>COMPRA DE CARPETAS PARA SER UTILIZADAS EN LA DIRECCION DE COMUNICACIONES DE ESTE MINISTERIO.</c:v>
                  </c:pt>
                  <c:pt idx="4">
                    <c:v>SERVICIO DE LAVADO Y PLANCHADO, PARA LOS MANTELES Y TOPES DE USO DEL MINISTERIO. </c:v>
                  </c:pt>
                  <c:pt idx="5">
                    <c:v>SERVICIO DE ADQUISICIÓN DE CORONA Y ARREGLO DE FLORES PARA USO DEL MINISTERIO.</c:v>
                  </c:pt>
                  <c:pt idx="6">
                    <c:v>SERVICIO DE ADQUISICIÓN DE CORONA Y ARREGLO DE FLORES PARA USO DEL MINISTERIO.</c:v>
                  </c:pt>
                  <c:pt idx="7">
                    <c:v>SERVICIO DE ADQUISICIÓN DE CORONA Y ARREGLO DE FLORES PARA USO DEL MINISTERIO.</c:v>
                  </c:pt>
                  <c:pt idx="8">
                    <c:v>SERVICIO DE ADQUISICIÓN DE CORONA Y ARREGLO DE FLORES PARA USO DEL MINISTERIO.</c:v>
                  </c:pt>
                  <c:pt idx="9">
                    <c:v>COMPRA MATERIALES DESECHABLES Y DE LIMPIEZA PARA LA SEDE CENTRAL, LAS OPM, OMM Y DEMÁS OFICINAS DE ESTE MINISTERIO </c:v>
                  </c:pt>
                  <c:pt idx="10">
                    <c:v>COMPRA DE BOTELLONES DE AGUA, PARA SER UTILIZADO EN LA SEDE CENTRAL Y EN LAS DIFERENTES LOCALIDADES DE ESTE MINISTERIO.</c:v>
                  </c:pt>
                  <c:pt idx="11">
                    <c:v>COMPRA MOBILIARIOS Y EQUIPOS DE SALÓN DE BELLEZA, PARA EL CENTRO ANIBEL GONZÁLEZ Y LAS CASAS DE ACOGIDA</c:v>
                  </c:pt>
                  <c:pt idx="12">
                    <c:v>CONTRATACIÓN DE STREAMING Y COBERTURA FOTOGRÁFICA PARA LA MEDALLA AL MÉRITO DE LA MUJER DOMINICANA 2024</c:v>
                  </c:pt>
                  <c:pt idx="13">
                    <c:v>COMPRA DE AIRES ACONDICIONADOS PARA EL USO EN LA SEDE DE LA MÁXIMO GÓMEZ DE ESTE MINISTERIO.</c:v>
                  </c:pt>
                  <c:pt idx="14">
                    <c:v>COMPRA DE ARTÍCULOS FERRETEROS PARA EL CENTRO ANIBEL GONZÁLEZ Y CASAS DE ACOGIDA.</c:v>
                  </c:pt>
                  <c:pt idx="15">
                    <c:v>COMPRA DE MATERIALES DE PLOMERÍA Y BOMBA DE AGUA PARA SER UTILIZADOS EN LA OFICINA PROVINCIAL DE BOCA CHICA Y EN EL CENTRO ZORAIDA HEREDIA VIUDA SUNCAR.</c:v>
                  </c:pt>
                  <c:pt idx="16">
                    <c:v>SERVICIO DE REFRIGERIO PARA EL ACTO DE CONMEMORACION DEL DÍA INTERNAIONAL DE LA MUJER. A CELEBRARSE EN SAN JOSE DE LAS MATAS, EL 15 DE MARZO 2024 </c:v>
                  </c:pt>
                  <c:pt idx="17">
                    <c:v>SERVICIO DE REFRIGERIO PARA LAS PERSONAS QUE ASISTIERAN AL ACTO DE CONMEMORACIÓN DEL DÍA INTERNACIONAL DE LA MUJER, EN LAS PROVINCIAS, MONTECRISTI, DAJABON, VALVERDE MAÓ.</c:v>
                  </c:pt>
                  <c:pt idx="18">
                    <c:v>SERVICIO DE REFRIGERIO PARA LAS PERSONAS QUE ASISTIERAN AL ACTO DE CONMEMORACIÓN DEL DÍA INTERNACIONAL DE LA MUJER, QUE  SE REALIZARÁ EN EL AYUNTAMIENTO MUNICIPAL DE SANTIAGO  RODRÍGUEZ, EL DIA 8.</c:v>
                  </c:pt>
                  <c:pt idx="19">
                    <c:v>SERVICIO DE IMPRESIÓN DE INVITACIONES PARA MEDALLA AL MERITO DE LA MUJER DOMINICANA 2024.</c:v>
                  </c:pt>
                  <c:pt idx="20">
                    <c:v>Servicio de Impresión de Pulseras para la Jornada Semana Santa sin Violencia es Posible. (FONDOS C-PREV.)</c:v>
                  </c:pt>
                  <c:pt idx="21">
                    <c:v>SERVICIO DE CATERING PARA EL ACTO DE FIRMA DEL ACUERDO INTERINSTITUCIONAL ENTRE EL MINISTERIO DE LA MUJER Y CASA COMUNITARIAS DE JUSTICIA, DIA 1 DE FEBRERO 2024</c:v>
                  </c:pt>
                  <c:pt idx="22">
                    <c:v>SERVICIO DE IMPRESIÓN Y CONFECCIÓN DE MATERIALES PROMOCIONALES PARA EL BONO MUJER, QUE SERÁ UTILIZADO EN LOS PROYECTOS HABITACIONALES DEL PLAN NACIONAL DE VIVIENDA FAMILIA FELIZ.</c:v>
                  </c:pt>
                  <c:pt idx="23">
                    <c:v>COMPRA DE PRODUCTOS QUÍMICOS PARA LA LIMPIEZA DE LAS PISCINAS DE LAS CASAS DE ACOGIDA Y EL CENTRO ANIBEL GONZÁLEZ. </c:v>
                  </c:pt>
                  <c:pt idx="24">
                    <c:v>SERVICIO DE MENSAJERÍA EXTERNA PARA LA DISTRIBUCIÓN DE LAS INVITACIONES DEL “ACTO SOLEMNE DE MEDALLA AL MÉRITO 2024”.</c:v>
                  </c:pt>
                  <c:pt idx="25">
                    <c:v>SOLICITUD DE CONFECCIÓN E IMPRESIÓN DE SUERAS PARA LA JORNADA "SEMANA SANTA SIN VIOLENCIA" DEL MINISTERIO DE LA MUJER.</c:v>
                  </c:pt>
                  <c:pt idx="26">
                    <c:v>COMPRA DE TEXTILES PARA LAS CASAS DE ACOGIDA Y EL CENTRO ANIBEL GONZÁLEZ</c:v>
                  </c:pt>
                  <c:pt idx="27">
                    <c:v>SERVICIO DE REFRIGERIO PARA LAS PERSONAS QUE PARTICIPARÁN EN EL ACTO DE CONMEMORACIÓN DEL DÍA INTERNACIONAL DE LA MUJER, CON EL TEMA “EMPODERAMIENTO DE LA MUJER” EL DÍA 01 DE MARZO 2024.</c:v>
                  </c:pt>
                  <c:pt idx="28">
                    <c:v>COMPRA DE LECHE PARA EL CENTRO ANIBEL GONZÁLEZ Y LAS CASAS DE ACOGIDA.</c:v>
                  </c:pt>
                  <c:pt idx="29">
                    <c:v>SERVICIO DE FUMIGACION PARA LAS CASAS DE ACOGIDAS Y EL CENTRO ANIBEL GONZALEZ. (pagar con fondos casa de acogida)</c:v>
                  </c:pt>
                  <c:pt idx="30">
                    <c:v>COMPRA DE DESHUMIFICADORES PARA LAS CASAS DE ACOGIDA Y EL CENTRO ANIBEL GONZALEZ.</c:v>
                  </c:pt>
                  <c:pt idx="31">
                    <c:v>SERVICIO DE REFRIGERIO PARA LAS PERSONAS QUE ASISTIERAN AL ACTO DE CONMEMORACIÓN DEL DÍA INTERNACIONAL DE LA MUJER, EL DÍA 8 EN VILLA MELLA Y EL DÍA 13 EN LA CASA CULTURAL DE HAINA EN MARZO DEL 2024.</c:v>
                  </c:pt>
                  <c:pt idx="34">
                    <c:v>TOTALES</c:v>
                  </c:pt>
                </c:lvl>
                <c:lvl>
                  <c:pt idx="0">
                    <c:v>Anthuriana Dominicana, SRL</c:v>
                  </c:pt>
                  <c:pt idx="1">
                    <c:v>Mercado Media Network, SRL</c:v>
                  </c:pt>
                  <c:pt idx="2">
                    <c:v>Nueva Editora La Información, SRL (Periódico La Información)</c:v>
                  </c:pt>
                  <c:pt idx="3">
                    <c:v>PS&amp;S, Proveedora de Servicios &amp; Suministros de Oficina, SRL</c:v>
                  </c:pt>
                  <c:pt idx="4">
                    <c:v>Lavandería Royal, SRL</c:v>
                  </c:pt>
                  <c:pt idx="5">
                    <c:v>Floristería Zuniflor, SRL</c:v>
                  </c:pt>
                  <c:pt idx="6">
                    <c:v>Floristería Zuniflor, SRL</c:v>
                  </c:pt>
                  <c:pt idx="7">
                    <c:v>Floristería Zuniflor, SRL</c:v>
                  </c:pt>
                  <c:pt idx="8">
                    <c:v>Floristería Zuniflor, SRL</c:v>
                  </c:pt>
                  <c:pt idx="9">
                    <c:v>GTG Industrial, SRL</c:v>
                  </c:pt>
                  <c:pt idx="10">
                    <c:v>Estrella Roja, SRL</c:v>
                  </c:pt>
                  <c:pt idx="11">
                    <c:v>Supligensa, SRL</c:v>
                  </c:pt>
                  <c:pt idx="12">
                    <c:v>CTAV, SRL</c:v>
                  </c:pt>
                  <c:pt idx="13">
                    <c:v>Refriclima HF, SRL</c:v>
                  </c:pt>
                  <c:pt idx="14">
                    <c:v>Mundo Industrial, SRL</c:v>
                  </c:pt>
                  <c:pt idx="15">
                    <c:v>B&amp;E Electricos y Plomeria, SRL</c:v>
                  </c:pt>
                  <c:pt idx="16">
                    <c:v>D' Sanson Exquisiteces-Alquileres, SRL</c:v>
                  </c:pt>
                  <c:pt idx="17">
                    <c:v>D' Sanson Exquisiteces-Alquileres, SRL</c:v>
                  </c:pt>
                  <c:pt idx="18">
                    <c:v>D' Sanson Exquisiteces-Alquileres, SRL</c:v>
                  </c:pt>
                  <c:pt idx="19">
                    <c:v>Impresos Tres Tintas, SRL</c:v>
                  </c:pt>
                  <c:pt idx="20">
                    <c:v>Publioffice Camsanch, SRL</c:v>
                  </c:pt>
                  <c:pt idx="21">
                    <c:v>Merca Del Atlántico, SRL</c:v>
                  </c:pt>
                  <c:pt idx="22">
                    <c:v>Tharimza Business Group, SRL</c:v>
                  </c:pt>
                  <c:pt idx="23">
                    <c:v>Comercial UP, SRL</c:v>
                  </c:pt>
                  <c:pt idx="24">
                    <c:v>Eco Mensajería, SAS</c:v>
                  </c:pt>
                  <c:pt idx="25">
                    <c:v>MJP Promotion Group, SRL</c:v>
                  </c:pt>
                  <c:pt idx="26">
                    <c:v>Popularidades Comerciales-POPCOM, SRL</c:v>
                  </c:pt>
                  <c:pt idx="27">
                    <c:v>D' Bolkis Fast Food, SRL</c:v>
                  </c:pt>
                  <c:pt idx="28">
                    <c:v>JGD Multiservices, SRL</c:v>
                  </c:pt>
                  <c:pt idx="29">
                    <c:v>Mantersa SRL</c:v>
                  </c:pt>
                  <c:pt idx="30">
                    <c:v>Servicios Electricos Profesionales Serpronal, SRL</c:v>
                  </c:pt>
                  <c:pt idx="31">
                    <c:v>Vibranza Variedades Y Events, S.R.L</c:v>
                  </c:pt>
                </c:lvl>
              </c:multiLvlStrCache>
            </c:multiLvlStrRef>
          </c:cat>
          <c:val>
            <c:numRef>
              <c:f>'MARZO 2024'!$F$21:$F$55</c:f>
              <c:numCache>
                <c:formatCode>m/d/yyyy</c:formatCode>
                <c:ptCount val="35"/>
                <c:pt idx="0">
                  <c:v>45657</c:v>
                </c:pt>
                <c:pt idx="1">
                  <c:v>45657</c:v>
                </c:pt>
                <c:pt idx="2">
                  <c:v>45657</c:v>
                </c:pt>
                <c:pt idx="3">
                  <c:v>45657</c:v>
                </c:pt>
                <c:pt idx="4">
                  <c:v>45657</c:v>
                </c:pt>
                <c:pt idx="5">
                  <c:v>46022</c:v>
                </c:pt>
                <c:pt idx="6">
                  <c:v>46022</c:v>
                </c:pt>
                <c:pt idx="7">
                  <c:v>46022</c:v>
                </c:pt>
                <c:pt idx="8">
                  <c:v>46022</c:v>
                </c:pt>
                <c:pt idx="9">
                  <c:v>45657</c:v>
                </c:pt>
                <c:pt idx="10">
                  <c:v>46022</c:v>
                </c:pt>
                <c:pt idx="11">
                  <c:v>46022</c:v>
                </c:pt>
                <c:pt idx="12">
                  <c:v>45657</c:v>
                </c:pt>
                <c:pt idx="13">
                  <c:v>45657</c:v>
                </c:pt>
                <c:pt idx="14">
                  <c:v>45657</c:v>
                </c:pt>
                <c:pt idx="15">
                  <c:v>45657</c:v>
                </c:pt>
                <c:pt idx="16">
                  <c:v>45657</c:v>
                </c:pt>
                <c:pt idx="17">
                  <c:v>46022</c:v>
                </c:pt>
                <c:pt idx="18">
                  <c:v>46022</c:v>
                </c:pt>
                <c:pt idx="19">
                  <c:v>46022</c:v>
                </c:pt>
                <c:pt idx="20">
                  <c:v>46022</c:v>
                </c:pt>
                <c:pt idx="21">
                  <c:v>45657</c:v>
                </c:pt>
                <c:pt idx="22">
                  <c:v>45657</c:v>
                </c:pt>
                <c:pt idx="23">
                  <c:v>46022</c:v>
                </c:pt>
                <c:pt idx="24">
                  <c:v>45657</c:v>
                </c:pt>
                <c:pt idx="25">
                  <c:v>45657</c:v>
                </c:pt>
                <c:pt idx="26">
                  <c:v>45657</c:v>
                </c:pt>
                <c:pt idx="27">
                  <c:v>45657</c:v>
                </c:pt>
                <c:pt idx="28">
                  <c:v>45657</c:v>
                </c:pt>
                <c:pt idx="29">
                  <c:v>45657</c:v>
                </c:pt>
                <c:pt idx="30">
                  <c:v>46022</c:v>
                </c:pt>
                <c:pt idx="31">
                  <c:v>45657</c:v>
                </c:pt>
              </c:numCache>
            </c:numRef>
          </c:val>
          <c:extLst>
            <c:ext xmlns:c16="http://schemas.microsoft.com/office/drawing/2014/chart" uri="{C3380CC4-5D6E-409C-BE32-E72D297353CC}">
              <c16:uniqueId val="{00000003-E73B-4003-81A1-234CB9A89307}"/>
            </c:ext>
          </c:extLst>
        </c:ser>
        <c:ser>
          <c:idx val="4"/>
          <c:order val="4"/>
          <c:tx>
            <c:strRef>
              <c:f>'MARZO 2024'!$G$13</c:f>
              <c:strCache>
                <c:ptCount val="1"/>
                <c:pt idx="0">
                  <c:v> MONTO PAGADO A LA FECHA  </c:v>
                </c:pt>
              </c:strCache>
            </c:strRef>
          </c:tx>
          <c:spPr>
            <a:solidFill>
              <a:schemeClr val="accent5"/>
            </a:solidFill>
            <a:ln>
              <a:noFill/>
            </a:ln>
            <a:effectLst/>
          </c:spPr>
          <c:invertIfNegative val="0"/>
          <c:cat>
            <c:multiLvlStrRef>
              <c:f>'MARZO 2024'!$A$21:$B$55</c:f>
              <c:multiLvlStrCache>
                <c:ptCount val="35"/>
                <c:lvl>
                  <c:pt idx="0">
                    <c:v>COMPRA DE FLORES PARA EL DESPACHO DEL MINISTERIO DE LA MUJER</c:v>
                  </c:pt>
                  <c:pt idx="1">
                    <c:v>Servicio de Difusión de publirreportaje Mujer, Poder y Éxito, para promover los servicios del Ministerio de la Mujer.</c:v>
                  </c:pt>
                  <c:pt idx="2">
                    <c:v>SERVICIO DE RENOVACIÓN DE SUSCRIPCIONES EN PERIÓDICOS DE CIRCULACIÓN NACIONAL POR UN PERIODO DE UN AÑO.</c:v>
                  </c:pt>
                  <c:pt idx="3">
                    <c:v>COMPRA DE CARPETAS PARA SER UTILIZADAS EN LA DIRECCION DE COMUNICACIONES DE ESTE MINISTERIO.</c:v>
                  </c:pt>
                  <c:pt idx="4">
                    <c:v>SERVICIO DE LAVADO Y PLANCHADO, PARA LOS MANTELES Y TOPES DE USO DEL MINISTERIO. </c:v>
                  </c:pt>
                  <c:pt idx="5">
                    <c:v>SERVICIO DE ADQUISICIÓN DE CORONA Y ARREGLO DE FLORES PARA USO DEL MINISTERIO.</c:v>
                  </c:pt>
                  <c:pt idx="6">
                    <c:v>SERVICIO DE ADQUISICIÓN DE CORONA Y ARREGLO DE FLORES PARA USO DEL MINISTERIO.</c:v>
                  </c:pt>
                  <c:pt idx="7">
                    <c:v>SERVICIO DE ADQUISICIÓN DE CORONA Y ARREGLO DE FLORES PARA USO DEL MINISTERIO.</c:v>
                  </c:pt>
                  <c:pt idx="8">
                    <c:v>SERVICIO DE ADQUISICIÓN DE CORONA Y ARREGLO DE FLORES PARA USO DEL MINISTERIO.</c:v>
                  </c:pt>
                  <c:pt idx="9">
                    <c:v>COMPRA MATERIALES DESECHABLES Y DE LIMPIEZA PARA LA SEDE CENTRAL, LAS OPM, OMM Y DEMÁS OFICINAS DE ESTE MINISTERIO </c:v>
                  </c:pt>
                  <c:pt idx="10">
                    <c:v>COMPRA DE BOTELLONES DE AGUA, PARA SER UTILIZADO EN LA SEDE CENTRAL Y EN LAS DIFERENTES LOCALIDADES DE ESTE MINISTERIO.</c:v>
                  </c:pt>
                  <c:pt idx="11">
                    <c:v>COMPRA MOBILIARIOS Y EQUIPOS DE SALÓN DE BELLEZA, PARA EL CENTRO ANIBEL GONZÁLEZ Y LAS CASAS DE ACOGIDA</c:v>
                  </c:pt>
                  <c:pt idx="12">
                    <c:v>CONTRATACIÓN DE STREAMING Y COBERTURA FOTOGRÁFICA PARA LA MEDALLA AL MÉRITO DE LA MUJER DOMINICANA 2024</c:v>
                  </c:pt>
                  <c:pt idx="13">
                    <c:v>COMPRA DE AIRES ACONDICIONADOS PARA EL USO EN LA SEDE DE LA MÁXIMO GÓMEZ DE ESTE MINISTERIO.</c:v>
                  </c:pt>
                  <c:pt idx="14">
                    <c:v>COMPRA DE ARTÍCULOS FERRETEROS PARA EL CENTRO ANIBEL GONZÁLEZ Y CASAS DE ACOGIDA.</c:v>
                  </c:pt>
                  <c:pt idx="15">
                    <c:v>COMPRA DE MATERIALES DE PLOMERÍA Y BOMBA DE AGUA PARA SER UTILIZADOS EN LA OFICINA PROVINCIAL DE BOCA CHICA Y EN EL CENTRO ZORAIDA HEREDIA VIUDA SUNCAR.</c:v>
                  </c:pt>
                  <c:pt idx="16">
                    <c:v>SERVICIO DE REFRIGERIO PARA EL ACTO DE CONMEMORACION DEL DÍA INTERNAIONAL DE LA MUJER. A CELEBRARSE EN SAN JOSE DE LAS MATAS, EL 15 DE MARZO 2024 </c:v>
                  </c:pt>
                  <c:pt idx="17">
                    <c:v>SERVICIO DE REFRIGERIO PARA LAS PERSONAS QUE ASISTIERAN AL ACTO DE CONMEMORACIÓN DEL DÍA INTERNACIONAL DE LA MUJER, EN LAS PROVINCIAS, MONTECRISTI, DAJABON, VALVERDE MAÓ.</c:v>
                  </c:pt>
                  <c:pt idx="18">
                    <c:v>SERVICIO DE REFRIGERIO PARA LAS PERSONAS QUE ASISTIERAN AL ACTO DE CONMEMORACIÓN DEL DÍA INTERNACIONAL DE LA MUJER, QUE  SE REALIZARÁ EN EL AYUNTAMIENTO MUNICIPAL DE SANTIAGO  RODRÍGUEZ, EL DIA 8.</c:v>
                  </c:pt>
                  <c:pt idx="19">
                    <c:v>SERVICIO DE IMPRESIÓN DE INVITACIONES PARA MEDALLA AL MERITO DE LA MUJER DOMINICANA 2024.</c:v>
                  </c:pt>
                  <c:pt idx="20">
                    <c:v>Servicio de Impresión de Pulseras para la Jornada Semana Santa sin Violencia es Posible. (FONDOS C-PREV.)</c:v>
                  </c:pt>
                  <c:pt idx="21">
                    <c:v>SERVICIO DE CATERING PARA EL ACTO DE FIRMA DEL ACUERDO INTERINSTITUCIONAL ENTRE EL MINISTERIO DE LA MUJER Y CASA COMUNITARIAS DE JUSTICIA, DIA 1 DE FEBRERO 2024</c:v>
                  </c:pt>
                  <c:pt idx="22">
                    <c:v>SERVICIO DE IMPRESIÓN Y CONFECCIÓN DE MATERIALES PROMOCIONALES PARA EL BONO MUJER, QUE SERÁ UTILIZADO EN LOS PROYECTOS HABITACIONALES DEL PLAN NACIONAL DE VIVIENDA FAMILIA FELIZ.</c:v>
                  </c:pt>
                  <c:pt idx="23">
                    <c:v>COMPRA DE PRODUCTOS QUÍMICOS PARA LA LIMPIEZA DE LAS PISCINAS DE LAS CASAS DE ACOGIDA Y EL CENTRO ANIBEL GONZÁLEZ. </c:v>
                  </c:pt>
                  <c:pt idx="24">
                    <c:v>SERVICIO DE MENSAJERÍA EXTERNA PARA LA DISTRIBUCIÓN DE LAS INVITACIONES DEL “ACTO SOLEMNE DE MEDALLA AL MÉRITO 2024”.</c:v>
                  </c:pt>
                  <c:pt idx="25">
                    <c:v>SOLICITUD DE CONFECCIÓN E IMPRESIÓN DE SUERAS PARA LA JORNADA "SEMANA SANTA SIN VIOLENCIA" DEL MINISTERIO DE LA MUJER.</c:v>
                  </c:pt>
                  <c:pt idx="26">
                    <c:v>COMPRA DE TEXTILES PARA LAS CASAS DE ACOGIDA Y EL CENTRO ANIBEL GONZÁLEZ</c:v>
                  </c:pt>
                  <c:pt idx="27">
                    <c:v>SERVICIO DE REFRIGERIO PARA LAS PERSONAS QUE PARTICIPARÁN EN EL ACTO DE CONMEMORACIÓN DEL DÍA INTERNACIONAL DE LA MUJER, CON EL TEMA “EMPODERAMIENTO DE LA MUJER” EL DÍA 01 DE MARZO 2024.</c:v>
                  </c:pt>
                  <c:pt idx="28">
                    <c:v>COMPRA DE LECHE PARA EL CENTRO ANIBEL GONZÁLEZ Y LAS CASAS DE ACOGIDA.</c:v>
                  </c:pt>
                  <c:pt idx="29">
                    <c:v>SERVICIO DE FUMIGACION PARA LAS CASAS DE ACOGIDAS Y EL CENTRO ANIBEL GONZALEZ. (pagar con fondos casa de acogida)</c:v>
                  </c:pt>
                  <c:pt idx="30">
                    <c:v>COMPRA DE DESHUMIFICADORES PARA LAS CASAS DE ACOGIDA Y EL CENTRO ANIBEL GONZALEZ.</c:v>
                  </c:pt>
                  <c:pt idx="31">
                    <c:v>SERVICIO DE REFRIGERIO PARA LAS PERSONAS QUE ASISTIERAN AL ACTO DE CONMEMORACIÓN DEL DÍA INTERNACIONAL DE LA MUJER, EL DÍA 8 EN VILLA MELLA Y EL DÍA 13 EN LA CASA CULTURAL DE HAINA EN MARZO DEL 2024.</c:v>
                  </c:pt>
                  <c:pt idx="34">
                    <c:v>TOTALES</c:v>
                  </c:pt>
                </c:lvl>
                <c:lvl>
                  <c:pt idx="0">
                    <c:v>Anthuriana Dominicana, SRL</c:v>
                  </c:pt>
                  <c:pt idx="1">
                    <c:v>Mercado Media Network, SRL</c:v>
                  </c:pt>
                  <c:pt idx="2">
                    <c:v>Nueva Editora La Información, SRL (Periódico La Información)</c:v>
                  </c:pt>
                  <c:pt idx="3">
                    <c:v>PS&amp;S, Proveedora de Servicios &amp; Suministros de Oficina, SRL</c:v>
                  </c:pt>
                  <c:pt idx="4">
                    <c:v>Lavandería Royal, SRL</c:v>
                  </c:pt>
                  <c:pt idx="5">
                    <c:v>Floristería Zuniflor, SRL</c:v>
                  </c:pt>
                  <c:pt idx="6">
                    <c:v>Floristería Zuniflor, SRL</c:v>
                  </c:pt>
                  <c:pt idx="7">
                    <c:v>Floristería Zuniflor, SRL</c:v>
                  </c:pt>
                  <c:pt idx="8">
                    <c:v>Floristería Zuniflor, SRL</c:v>
                  </c:pt>
                  <c:pt idx="9">
                    <c:v>GTG Industrial, SRL</c:v>
                  </c:pt>
                  <c:pt idx="10">
                    <c:v>Estrella Roja, SRL</c:v>
                  </c:pt>
                  <c:pt idx="11">
                    <c:v>Supligensa, SRL</c:v>
                  </c:pt>
                  <c:pt idx="12">
                    <c:v>CTAV, SRL</c:v>
                  </c:pt>
                  <c:pt idx="13">
                    <c:v>Refriclima HF, SRL</c:v>
                  </c:pt>
                  <c:pt idx="14">
                    <c:v>Mundo Industrial, SRL</c:v>
                  </c:pt>
                  <c:pt idx="15">
                    <c:v>B&amp;E Electricos y Plomeria, SRL</c:v>
                  </c:pt>
                  <c:pt idx="16">
                    <c:v>D' Sanson Exquisiteces-Alquileres, SRL</c:v>
                  </c:pt>
                  <c:pt idx="17">
                    <c:v>D' Sanson Exquisiteces-Alquileres, SRL</c:v>
                  </c:pt>
                  <c:pt idx="18">
                    <c:v>D' Sanson Exquisiteces-Alquileres, SRL</c:v>
                  </c:pt>
                  <c:pt idx="19">
                    <c:v>Impresos Tres Tintas, SRL</c:v>
                  </c:pt>
                  <c:pt idx="20">
                    <c:v>Publioffice Camsanch, SRL</c:v>
                  </c:pt>
                  <c:pt idx="21">
                    <c:v>Merca Del Atlántico, SRL</c:v>
                  </c:pt>
                  <c:pt idx="22">
                    <c:v>Tharimza Business Group, SRL</c:v>
                  </c:pt>
                  <c:pt idx="23">
                    <c:v>Comercial UP, SRL</c:v>
                  </c:pt>
                  <c:pt idx="24">
                    <c:v>Eco Mensajería, SAS</c:v>
                  </c:pt>
                  <c:pt idx="25">
                    <c:v>MJP Promotion Group, SRL</c:v>
                  </c:pt>
                  <c:pt idx="26">
                    <c:v>Popularidades Comerciales-POPCOM, SRL</c:v>
                  </c:pt>
                  <c:pt idx="27">
                    <c:v>D' Bolkis Fast Food, SRL</c:v>
                  </c:pt>
                  <c:pt idx="28">
                    <c:v>JGD Multiservices, SRL</c:v>
                  </c:pt>
                  <c:pt idx="29">
                    <c:v>Mantersa SRL</c:v>
                  </c:pt>
                  <c:pt idx="30">
                    <c:v>Servicios Electricos Profesionales Serpronal, SRL</c:v>
                  </c:pt>
                  <c:pt idx="31">
                    <c:v>Vibranza Variedades Y Events, S.R.L</c:v>
                  </c:pt>
                </c:lvl>
              </c:multiLvlStrCache>
            </c:multiLvlStrRef>
          </c:cat>
          <c:val>
            <c:numRef>
              <c:f>'MARZO 2024'!$G$21:$G$55</c:f>
              <c:numCache>
                <c:formatCode>_-* #,##0.00_-;\-* #,##0.00_-;_-* "-"??_-;_-@_-</c:formatCode>
                <c:ptCount val="35"/>
                <c:pt idx="0">
                  <c:v>77695</c:v>
                </c:pt>
                <c:pt idx="1">
                  <c:v>194700</c:v>
                </c:pt>
                <c:pt idx="2">
                  <c:v>15000</c:v>
                </c:pt>
                <c:pt idx="3">
                  <c:v>26999.759999999998</c:v>
                </c:pt>
                <c:pt idx="4">
                  <c:v>9086</c:v>
                </c:pt>
                <c:pt idx="5">
                  <c:v>23954</c:v>
                </c:pt>
                <c:pt idx="6">
                  <c:v>12036</c:v>
                </c:pt>
                <c:pt idx="7">
                  <c:v>5900</c:v>
                </c:pt>
                <c:pt idx="8">
                  <c:v>2714</c:v>
                </c:pt>
                <c:pt idx="9">
                  <c:v>411489.6</c:v>
                </c:pt>
                <c:pt idx="10">
                  <c:v>22495.3</c:v>
                </c:pt>
                <c:pt idx="11">
                  <c:v>57820</c:v>
                </c:pt>
                <c:pt idx="12">
                  <c:v>212400</c:v>
                </c:pt>
                <c:pt idx="13">
                  <c:v>454300</c:v>
                </c:pt>
                <c:pt idx="14">
                  <c:v>167181.22</c:v>
                </c:pt>
                <c:pt idx="15">
                  <c:v>49385.36</c:v>
                </c:pt>
                <c:pt idx="16">
                  <c:v>82600</c:v>
                </c:pt>
                <c:pt idx="17">
                  <c:v>199862.5</c:v>
                </c:pt>
                <c:pt idx="18">
                  <c:v>92630</c:v>
                </c:pt>
                <c:pt idx="19">
                  <c:v>102660</c:v>
                </c:pt>
                <c:pt idx="20">
                  <c:v>153400</c:v>
                </c:pt>
                <c:pt idx="21">
                  <c:v>24662</c:v>
                </c:pt>
                <c:pt idx="22">
                  <c:v>133989</c:v>
                </c:pt>
                <c:pt idx="23">
                  <c:v>42743.14</c:v>
                </c:pt>
                <c:pt idx="24">
                  <c:v>129000</c:v>
                </c:pt>
                <c:pt idx="25">
                  <c:v>44250</c:v>
                </c:pt>
                <c:pt idx="26">
                  <c:v>150491.35</c:v>
                </c:pt>
                <c:pt idx="27">
                  <c:v>61950</c:v>
                </c:pt>
                <c:pt idx="28">
                  <c:v>226564.78</c:v>
                </c:pt>
                <c:pt idx="29">
                  <c:v>46020</c:v>
                </c:pt>
                <c:pt idx="30">
                  <c:v>0</c:v>
                </c:pt>
                <c:pt idx="31">
                  <c:v>85402.5</c:v>
                </c:pt>
                <c:pt idx="34">
                  <c:v>3319381.5100000002</c:v>
                </c:pt>
              </c:numCache>
            </c:numRef>
          </c:val>
          <c:extLst>
            <c:ext xmlns:c16="http://schemas.microsoft.com/office/drawing/2014/chart" uri="{C3380CC4-5D6E-409C-BE32-E72D297353CC}">
              <c16:uniqueId val="{00000004-E73B-4003-81A1-234CB9A89307}"/>
            </c:ext>
          </c:extLst>
        </c:ser>
        <c:ser>
          <c:idx val="5"/>
          <c:order val="5"/>
          <c:tx>
            <c:strRef>
              <c:f>'MARZO 2024'!$H$13</c:f>
              <c:strCache>
                <c:ptCount val="1"/>
                <c:pt idx="0">
                  <c:v>MONTO PENDIENTE</c:v>
                </c:pt>
              </c:strCache>
            </c:strRef>
          </c:tx>
          <c:spPr>
            <a:solidFill>
              <a:schemeClr val="accent6"/>
            </a:solidFill>
            <a:ln>
              <a:noFill/>
            </a:ln>
            <a:effectLst/>
          </c:spPr>
          <c:invertIfNegative val="0"/>
          <c:cat>
            <c:multiLvlStrRef>
              <c:f>'MARZO 2024'!$A$21:$B$55</c:f>
              <c:multiLvlStrCache>
                <c:ptCount val="35"/>
                <c:lvl>
                  <c:pt idx="0">
                    <c:v>COMPRA DE FLORES PARA EL DESPACHO DEL MINISTERIO DE LA MUJER</c:v>
                  </c:pt>
                  <c:pt idx="1">
                    <c:v>Servicio de Difusión de publirreportaje Mujer, Poder y Éxito, para promover los servicios del Ministerio de la Mujer.</c:v>
                  </c:pt>
                  <c:pt idx="2">
                    <c:v>SERVICIO DE RENOVACIÓN DE SUSCRIPCIONES EN PERIÓDICOS DE CIRCULACIÓN NACIONAL POR UN PERIODO DE UN AÑO.</c:v>
                  </c:pt>
                  <c:pt idx="3">
                    <c:v>COMPRA DE CARPETAS PARA SER UTILIZADAS EN LA DIRECCION DE COMUNICACIONES DE ESTE MINISTERIO.</c:v>
                  </c:pt>
                  <c:pt idx="4">
                    <c:v>SERVICIO DE LAVADO Y PLANCHADO, PARA LOS MANTELES Y TOPES DE USO DEL MINISTERIO. </c:v>
                  </c:pt>
                  <c:pt idx="5">
                    <c:v>SERVICIO DE ADQUISICIÓN DE CORONA Y ARREGLO DE FLORES PARA USO DEL MINISTERIO.</c:v>
                  </c:pt>
                  <c:pt idx="6">
                    <c:v>SERVICIO DE ADQUISICIÓN DE CORONA Y ARREGLO DE FLORES PARA USO DEL MINISTERIO.</c:v>
                  </c:pt>
                  <c:pt idx="7">
                    <c:v>SERVICIO DE ADQUISICIÓN DE CORONA Y ARREGLO DE FLORES PARA USO DEL MINISTERIO.</c:v>
                  </c:pt>
                  <c:pt idx="8">
                    <c:v>SERVICIO DE ADQUISICIÓN DE CORONA Y ARREGLO DE FLORES PARA USO DEL MINISTERIO.</c:v>
                  </c:pt>
                  <c:pt idx="9">
                    <c:v>COMPRA MATERIALES DESECHABLES Y DE LIMPIEZA PARA LA SEDE CENTRAL, LAS OPM, OMM Y DEMÁS OFICINAS DE ESTE MINISTERIO </c:v>
                  </c:pt>
                  <c:pt idx="10">
                    <c:v>COMPRA DE BOTELLONES DE AGUA, PARA SER UTILIZADO EN LA SEDE CENTRAL Y EN LAS DIFERENTES LOCALIDADES DE ESTE MINISTERIO.</c:v>
                  </c:pt>
                  <c:pt idx="11">
                    <c:v>COMPRA MOBILIARIOS Y EQUIPOS DE SALÓN DE BELLEZA, PARA EL CENTRO ANIBEL GONZÁLEZ Y LAS CASAS DE ACOGIDA</c:v>
                  </c:pt>
                  <c:pt idx="12">
                    <c:v>CONTRATACIÓN DE STREAMING Y COBERTURA FOTOGRÁFICA PARA LA MEDALLA AL MÉRITO DE LA MUJER DOMINICANA 2024</c:v>
                  </c:pt>
                  <c:pt idx="13">
                    <c:v>COMPRA DE AIRES ACONDICIONADOS PARA EL USO EN LA SEDE DE LA MÁXIMO GÓMEZ DE ESTE MINISTERIO.</c:v>
                  </c:pt>
                  <c:pt idx="14">
                    <c:v>COMPRA DE ARTÍCULOS FERRETEROS PARA EL CENTRO ANIBEL GONZÁLEZ Y CASAS DE ACOGIDA.</c:v>
                  </c:pt>
                  <c:pt idx="15">
                    <c:v>COMPRA DE MATERIALES DE PLOMERÍA Y BOMBA DE AGUA PARA SER UTILIZADOS EN LA OFICINA PROVINCIAL DE BOCA CHICA Y EN EL CENTRO ZORAIDA HEREDIA VIUDA SUNCAR.</c:v>
                  </c:pt>
                  <c:pt idx="16">
                    <c:v>SERVICIO DE REFRIGERIO PARA EL ACTO DE CONMEMORACION DEL DÍA INTERNAIONAL DE LA MUJER. A CELEBRARSE EN SAN JOSE DE LAS MATAS, EL 15 DE MARZO 2024 </c:v>
                  </c:pt>
                  <c:pt idx="17">
                    <c:v>SERVICIO DE REFRIGERIO PARA LAS PERSONAS QUE ASISTIERAN AL ACTO DE CONMEMORACIÓN DEL DÍA INTERNACIONAL DE LA MUJER, EN LAS PROVINCIAS, MONTECRISTI, DAJABON, VALVERDE MAÓ.</c:v>
                  </c:pt>
                  <c:pt idx="18">
                    <c:v>SERVICIO DE REFRIGERIO PARA LAS PERSONAS QUE ASISTIERAN AL ACTO DE CONMEMORACIÓN DEL DÍA INTERNACIONAL DE LA MUJER, QUE  SE REALIZARÁ EN EL AYUNTAMIENTO MUNICIPAL DE SANTIAGO  RODRÍGUEZ, EL DIA 8.</c:v>
                  </c:pt>
                  <c:pt idx="19">
                    <c:v>SERVICIO DE IMPRESIÓN DE INVITACIONES PARA MEDALLA AL MERITO DE LA MUJER DOMINICANA 2024.</c:v>
                  </c:pt>
                  <c:pt idx="20">
                    <c:v>Servicio de Impresión de Pulseras para la Jornada Semana Santa sin Violencia es Posible. (FONDOS C-PREV.)</c:v>
                  </c:pt>
                  <c:pt idx="21">
                    <c:v>SERVICIO DE CATERING PARA EL ACTO DE FIRMA DEL ACUERDO INTERINSTITUCIONAL ENTRE EL MINISTERIO DE LA MUJER Y CASA COMUNITARIAS DE JUSTICIA, DIA 1 DE FEBRERO 2024</c:v>
                  </c:pt>
                  <c:pt idx="22">
                    <c:v>SERVICIO DE IMPRESIÓN Y CONFECCIÓN DE MATERIALES PROMOCIONALES PARA EL BONO MUJER, QUE SERÁ UTILIZADO EN LOS PROYECTOS HABITACIONALES DEL PLAN NACIONAL DE VIVIENDA FAMILIA FELIZ.</c:v>
                  </c:pt>
                  <c:pt idx="23">
                    <c:v>COMPRA DE PRODUCTOS QUÍMICOS PARA LA LIMPIEZA DE LAS PISCINAS DE LAS CASAS DE ACOGIDA Y EL CENTRO ANIBEL GONZÁLEZ. </c:v>
                  </c:pt>
                  <c:pt idx="24">
                    <c:v>SERVICIO DE MENSAJERÍA EXTERNA PARA LA DISTRIBUCIÓN DE LAS INVITACIONES DEL “ACTO SOLEMNE DE MEDALLA AL MÉRITO 2024”.</c:v>
                  </c:pt>
                  <c:pt idx="25">
                    <c:v>SOLICITUD DE CONFECCIÓN E IMPRESIÓN DE SUERAS PARA LA JORNADA "SEMANA SANTA SIN VIOLENCIA" DEL MINISTERIO DE LA MUJER.</c:v>
                  </c:pt>
                  <c:pt idx="26">
                    <c:v>COMPRA DE TEXTILES PARA LAS CASAS DE ACOGIDA Y EL CENTRO ANIBEL GONZÁLEZ</c:v>
                  </c:pt>
                  <c:pt idx="27">
                    <c:v>SERVICIO DE REFRIGERIO PARA LAS PERSONAS QUE PARTICIPARÁN EN EL ACTO DE CONMEMORACIÓN DEL DÍA INTERNACIONAL DE LA MUJER, CON EL TEMA “EMPODERAMIENTO DE LA MUJER” EL DÍA 01 DE MARZO 2024.</c:v>
                  </c:pt>
                  <c:pt idx="28">
                    <c:v>COMPRA DE LECHE PARA EL CENTRO ANIBEL GONZÁLEZ Y LAS CASAS DE ACOGIDA.</c:v>
                  </c:pt>
                  <c:pt idx="29">
                    <c:v>SERVICIO DE FUMIGACION PARA LAS CASAS DE ACOGIDAS Y EL CENTRO ANIBEL GONZALEZ. (pagar con fondos casa de acogida)</c:v>
                  </c:pt>
                  <c:pt idx="30">
                    <c:v>COMPRA DE DESHUMIFICADORES PARA LAS CASAS DE ACOGIDA Y EL CENTRO ANIBEL GONZALEZ.</c:v>
                  </c:pt>
                  <c:pt idx="31">
                    <c:v>SERVICIO DE REFRIGERIO PARA LAS PERSONAS QUE ASISTIERAN AL ACTO DE CONMEMORACIÓN DEL DÍA INTERNACIONAL DE LA MUJER, EL DÍA 8 EN VILLA MELLA Y EL DÍA 13 EN LA CASA CULTURAL DE HAINA EN MARZO DEL 2024.</c:v>
                  </c:pt>
                  <c:pt idx="34">
                    <c:v>TOTALES</c:v>
                  </c:pt>
                </c:lvl>
                <c:lvl>
                  <c:pt idx="0">
                    <c:v>Anthuriana Dominicana, SRL</c:v>
                  </c:pt>
                  <c:pt idx="1">
                    <c:v>Mercado Media Network, SRL</c:v>
                  </c:pt>
                  <c:pt idx="2">
                    <c:v>Nueva Editora La Información, SRL (Periódico La Información)</c:v>
                  </c:pt>
                  <c:pt idx="3">
                    <c:v>PS&amp;S, Proveedora de Servicios &amp; Suministros de Oficina, SRL</c:v>
                  </c:pt>
                  <c:pt idx="4">
                    <c:v>Lavandería Royal, SRL</c:v>
                  </c:pt>
                  <c:pt idx="5">
                    <c:v>Floristería Zuniflor, SRL</c:v>
                  </c:pt>
                  <c:pt idx="6">
                    <c:v>Floristería Zuniflor, SRL</c:v>
                  </c:pt>
                  <c:pt idx="7">
                    <c:v>Floristería Zuniflor, SRL</c:v>
                  </c:pt>
                  <c:pt idx="8">
                    <c:v>Floristería Zuniflor, SRL</c:v>
                  </c:pt>
                  <c:pt idx="9">
                    <c:v>GTG Industrial, SRL</c:v>
                  </c:pt>
                  <c:pt idx="10">
                    <c:v>Estrella Roja, SRL</c:v>
                  </c:pt>
                  <c:pt idx="11">
                    <c:v>Supligensa, SRL</c:v>
                  </c:pt>
                  <c:pt idx="12">
                    <c:v>CTAV, SRL</c:v>
                  </c:pt>
                  <c:pt idx="13">
                    <c:v>Refriclima HF, SRL</c:v>
                  </c:pt>
                  <c:pt idx="14">
                    <c:v>Mundo Industrial, SRL</c:v>
                  </c:pt>
                  <c:pt idx="15">
                    <c:v>B&amp;E Electricos y Plomeria, SRL</c:v>
                  </c:pt>
                  <c:pt idx="16">
                    <c:v>D' Sanson Exquisiteces-Alquileres, SRL</c:v>
                  </c:pt>
                  <c:pt idx="17">
                    <c:v>D' Sanson Exquisiteces-Alquileres, SRL</c:v>
                  </c:pt>
                  <c:pt idx="18">
                    <c:v>D' Sanson Exquisiteces-Alquileres, SRL</c:v>
                  </c:pt>
                  <c:pt idx="19">
                    <c:v>Impresos Tres Tintas, SRL</c:v>
                  </c:pt>
                  <c:pt idx="20">
                    <c:v>Publioffice Camsanch, SRL</c:v>
                  </c:pt>
                  <c:pt idx="21">
                    <c:v>Merca Del Atlántico, SRL</c:v>
                  </c:pt>
                  <c:pt idx="22">
                    <c:v>Tharimza Business Group, SRL</c:v>
                  </c:pt>
                  <c:pt idx="23">
                    <c:v>Comercial UP, SRL</c:v>
                  </c:pt>
                  <c:pt idx="24">
                    <c:v>Eco Mensajería, SAS</c:v>
                  </c:pt>
                  <c:pt idx="25">
                    <c:v>MJP Promotion Group, SRL</c:v>
                  </c:pt>
                  <c:pt idx="26">
                    <c:v>Popularidades Comerciales-POPCOM, SRL</c:v>
                  </c:pt>
                  <c:pt idx="27">
                    <c:v>D' Bolkis Fast Food, SRL</c:v>
                  </c:pt>
                  <c:pt idx="28">
                    <c:v>JGD Multiservices, SRL</c:v>
                  </c:pt>
                  <c:pt idx="29">
                    <c:v>Mantersa SRL</c:v>
                  </c:pt>
                  <c:pt idx="30">
                    <c:v>Servicios Electricos Profesionales Serpronal, SRL</c:v>
                  </c:pt>
                  <c:pt idx="31">
                    <c:v>Vibranza Variedades Y Events, S.R.L</c:v>
                  </c:pt>
                </c:lvl>
              </c:multiLvlStrCache>
            </c:multiLvlStrRef>
          </c:cat>
          <c:val>
            <c:numRef>
              <c:f>'MARZO 2024'!$H$21:$H$55</c:f>
              <c:numCache>
                <c:formatCode>0.00</c:formatCod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4">
                  <c:v>0</c:v>
                </c:pt>
              </c:numCache>
            </c:numRef>
          </c:val>
          <c:extLst>
            <c:ext xmlns:c16="http://schemas.microsoft.com/office/drawing/2014/chart" uri="{C3380CC4-5D6E-409C-BE32-E72D297353CC}">
              <c16:uniqueId val="{00000005-E73B-4003-81A1-234CB9A89307}"/>
            </c:ext>
          </c:extLst>
        </c:ser>
        <c:dLbls>
          <c:showLegendKey val="0"/>
          <c:showVal val="0"/>
          <c:showCatName val="0"/>
          <c:showSerName val="0"/>
          <c:showPercent val="0"/>
          <c:showBubbleSize val="0"/>
        </c:dLbls>
        <c:gapWidth val="219"/>
        <c:overlap val="-27"/>
        <c:axId val="1305102096"/>
        <c:axId val="1305104176"/>
      </c:barChart>
      <c:catAx>
        <c:axId val="1305102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05104176"/>
        <c:crosses val="autoZero"/>
        <c:auto val="1"/>
        <c:lblAlgn val="ctr"/>
        <c:lblOffset val="100"/>
        <c:noMultiLvlLbl val="0"/>
      </c:catAx>
      <c:valAx>
        <c:axId val="13051041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05102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zoomScale="90"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8657167" cy="6286500"/>
    <xdr:graphicFrame macro="">
      <xdr:nvGraphicFramePr>
        <xdr:cNvPr id="2" name="Gráfico 1">
          <a:extLst>
            <a:ext uri="{FF2B5EF4-FFF2-40B4-BE49-F238E27FC236}">
              <a16:creationId xmlns:a16="http://schemas.microsoft.com/office/drawing/2014/main" id="{97BD52B1-C2EF-84EC-B32B-BF3358AAB50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1</xdr:col>
      <xdr:colOff>5436003</xdr:colOff>
      <xdr:row>3</xdr:row>
      <xdr:rowOff>194579</xdr:rowOff>
    </xdr:from>
    <xdr:to>
      <xdr:col>5</xdr:col>
      <xdr:colOff>171738</xdr:colOff>
      <xdr:row>8</xdr:row>
      <xdr:rowOff>68035</xdr:rowOff>
    </xdr:to>
    <xdr:pic>
      <xdr:nvPicPr>
        <xdr:cNvPr id="2" name="Imagen 1">
          <a:extLst>
            <a:ext uri="{FF2B5EF4-FFF2-40B4-BE49-F238E27FC236}">
              <a16:creationId xmlns:a16="http://schemas.microsoft.com/office/drawing/2014/main" id="{7DC8D2C6-F67F-471C-BD19-514C86E4D8FA}"/>
            </a:ext>
          </a:extLst>
        </xdr:cNvPr>
        <xdr:cNvPicPr/>
      </xdr:nvPicPr>
      <xdr:blipFill>
        <a:blip xmlns:r="http://schemas.openxmlformats.org/officeDocument/2006/relationships" r:embed="rId1"/>
        <a:stretch>
          <a:fillRect/>
        </a:stretch>
      </xdr:blipFill>
      <xdr:spPr>
        <a:xfrm>
          <a:off x="8899639" y="468784"/>
          <a:ext cx="6338917" cy="1489819"/>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J252"/>
  <sheetViews>
    <sheetView tabSelected="1" view="pageBreakPreview" topLeftCell="A51" zoomScale="66" zoomScaleNormal="80" zoomScaleSheetLayoutView="66" zoomScalePageLayoutView="41" workbookViewId="0">
      <selection activeCell="C15" sqref="C15"/>
    </sheetView>
  </sheetViews>
  <sheetFormatPr defaultColWidth="11.42578125" defaultRowHeight="21" x14ac:dyDescent="0.35"/>
  <cols>
    <col min="1" max="1" width="51.85546875" customWidth="1"/>
    <col min="2" max="2" width="87.140625" customWidth="1"/>
    <col min="3" max="3" width="31.5703125" style="1" customWidth="1"/>
    <col min="4" max="4" width="24.28515625" style="2" customWidth="1"/>
    <col min="5" max="5" width="31" style="86" customWidth="1"/>
    <col min="6" max="6" width="28.5703125" style="128" customWidth="1"/>
    <col min="7" max="7" width="35.85546875" style="86" customWidth="1"/>
    <col min="8" max="8" width="25.42578125" style="106" customWidth="1"/>
    <col min="9" max="9" width="4.7109375" hidden="1" customWidth="1"/>
    <col min="10" max="10" width="4.140625" hidden="1" customWidth="1"/>
    <col min="11" max="11" width="42" style="4" hidden="1" customWidth="1"/>
    <col min="12" max="12" width="0.28515625" hidden="1" customWidth="1"/>
    <col min="13" max="13" width="15.140625" style="5" bestFit="1" customWidth="1"/>
    <col min="14" max="14" width="11.42578125" style="5"/>
  </cols>
  <sheetData>
    <row r="1" spans="1:108" ht="1.5" customHeight="1" x14ac:dyDescent="0.35"/>
    <row r="2" spans="1:108" ht="21" hidden="1" customHeight="1" x14ac:dyDescent="0.35"/>
    <row r="3" spans="1:108" ht="21" customHeight="1" x14ac:dyDescent="0.35"/>
    <row r="4" spans="1:108" ht="21" customHeight="1" x14ac:dyDescent="0.35"/>
    <row r="5" spans="1:108" ht="21" hidden="1" customHeight="1" x14ac:dyDescent="0.35"/>
    <row r="6" spans="1:108" ht="21" hidden="1" customHeight="1" x14ac:dyDescent="0.35"/>
    <row r="7" spans="1:108" ht="54" hidden="1" customHeight="1" x14ac:dyDescent="0.35"/>
    <row r="8" spans="1:108" ht="107.25" customHeight="1" x14ac:dyDescent="0.45">
      <c r="A8" s="83"/>
      <c r="B8" s="83"/>
      <c r="C8" s="83"/>
      <c r="D8" s="84"/>
      <c r="E8" s="87"/>
      <c r="F8" s="84"/>
      <c r="G8" s="87"/>
      <c r="H8" s="107"/>
      <c r="I8" s="83"/>
      <c r="J8" s="83"/>
    </row>
    <row r="9" spans="1:108" ht="28.5" customHeight="1" x14ac:dyDescent="0.4">
      <c r="A9" s="157" t="s">
        <v>14</v>
      </c>
      <c r="B9" s="157"/>
      <c r="C9" s="157"/>
      <c r="D9" s="157"/>
      <c r="E9" s="157"/>
      <c r="F9" s="157"/>
      <c r="G9" s="157"/>
      <c r="H9" s="157"/>
      <c r="I9" s="157"/>
      <c r="J9" s="157"/>
    </row>
    <row r="10" spans="1:108" ht="24.75" customHeight="1" x14ac:dyDescent="0.4">
      <c r="A10" s="157" t="s">
        <v>13</v>
      </c>
      <c r="B10" s="157"/>
      <c r="C10" s="157"/>
      <c r="D10" s="157"/>
      <c r="E10" s="157"/>
      <c r="F10" s="157"/>
      <c r="G10" s="157"/>
      <c r="H10" s="157"/>
      <c r="I10" s="157"/>
      <c r="J10" s="157"/>
    </row>
    <row r="11" spans="1:108" ht="28.5" customHeight="1" x14ac:dyDescent="0.4">
      <c r="A11" s="158" t="s">
        <v>15</v>
      </c>
      <c r="B11" s="158"/>
      <c r="C11" s="158"/>
      <c r="D11" s="158"/>
      <c r="E11" s="158"/>
      <c r="F11" s="158"/>
      <c r="G11" s="158"/>
      <c r="H11" s="158"/>
      <c r="I11" s="158"/>
      <c r="J11" s="158"/>
      <c r="M11" s="4"/>
    </row>
    <row r="12" spans="1:108" ht="28.5" customHeight="1" x14ac:dyDescent="0.4">
      <c r="A12" s="85"/>
      <c r="B12" s="85"/>
      <c r="C12" s="85"/>
      <c r="D12" s="85"/>
      <c r="E12" s="85"/>
      <c r="F12" s="129"/>
      <c r="G12" s="85"/>
      <c r="H12" s="108"/>
      <c r="I12" s="85"/>
      <c r="J12" s="85"/>
      <c r="M12" s="4"/>
    </row>
    <row r="13" spans="1:108" s="73" customFormat="1" ht="66.75" customHeight="1" x14ac:dyDescent="0.35">
      <c r="A13" s="70" t="s">
        <v>0</v>
      </c>
      <c r="B13" s="70" t="s">
        <v>1</v>
      </c>
      <c r="C13" s="72" t="s">
        <v>2</v>
      </c>
      <c r="D13" s="71" t="s">
        <v>3</v>
      </c>
      <c r="E13" s="88" t="s">
        <v>4</v>
      </c>
      <c r="F13" s="130" t="s">
        <v>5</v>
      </c>
      <c r="G13" s="145" t="s">
        <v>11</v>
      </c>
      <c r="H13" s="109" t="s">
        <v>6</v>
      </c>
      <c r="K13" s="74"/>
      <c r="M13" s="75"/>
      <c r="N13" s="76"/>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8"/>
    </row>
    <row r="14" spans="1:108" s="77" customFormat="1" ht="117.75" customHeight="1" x14ac:dyDescent="0.35">
      <c r="A14" s="149" t="s">
        <v>17</v>
      </c>
      <c r="B14" s="149" t="s">
        <v>16</v>
      </c>
      <c r="C14" s="150" t="s">
        <v>120</v>
      </c>
      <c r="D14" s="131">
        <v>45344</v>
      </c>
      <c r="E14" s="151">
        <v>17700</v>
      </c>
      <c r="F14" s="131">
        <v>45657</v>
      </c>
      <c r="G14" s="151">
        <v>17700</v>
      </c>
      <c r="H14" s="152">
        <v>0</v>
      </c>
      <c r="I14" s="148" t="s">
        <v>12</v>
      </c>
      <c r="J14" s="73"/>
      <c r="K14" s="76"/>
      <c r="M14" s="76"/>
      <c r="N14" s="76"/>
    </row>
    <row r="15" spans="1:108" s="77" customFormat="1" ht="110.25" customHeight="1" x14ac:dyDescent="0.35">
      <c r="A15" s="149" t="s">
        <v>18</v>
      </c>
      <c r="B15" s="149" t="s">
        <v>19</v>
      </c>
      <c r="C15" s="150" t="s">
        <v>121</v>
      </c>
      <c r="D15" s="131">
        <v>45337</v>
      </c>
      <c r="E15" s="151">
        <v>25950</v>
      </c>
      <c r="F15" s="131">
        <v>45657</v>
      </c>
      <c r="G15" s="151">
        <v>25950</v>
      </c>
      <c r="H15" s="152">
        <v>0</v>
      </c>
      <c r="I15" s="148" t="s">
        <v>12</v>
      </c>
      <c r="J15" s="73"/>
      <c r="K15" s="76"/>
      <c r="M15" s="76"/>
      <c r="N15" s="76"/>
    </row>
    <row r="16" spans="1:108" s="77" customFormat="1" ht="112.5" customHeight="1" x14ac:dyDescent="0.35">
      <c r="A16" s="149" t="s">
        <v>20</v>
      </c>
      <c r="B16" s="149" t="s">
        <v>19</v>
      </c>
      <c r="C16" s="150" t="s">
        <v>118</v>
      </c>
      <c r="D16" s="131">
        <v>45352</v>
      </c>
      <c r="E16" s="151">
        <v>20700</v>
      </c>
      <c r="F16" s="131">
        <v>45657</v>
      </c>
      <c r="G16" s="151">
        <v>20700</v>
      </c>
      <c r="H16" s="152">
        <v>0</v>
      </c>
      <c r="I16" s="148" t="s">
        <v>12</v>
      </c>
      <c r="J16" s="73"/>
      <c r="K16" s="76"/>
      <c r="M16" s="76"/>
      <c r="N16" s="76"/>
    </row>
    <row r="17" spans="1:14" s="77" customFormat="1" ht="90.75" customHeight="1" x14ac:dyDescent="0.35">
      <c r="A17" s="149" t="s">
        <v>22</v>
      </c>
      <c r="B17" s="149" t="s">
        <v>21</v>
      </c>
      <c r="C17" s="150" t="s">
        <v>119</v>
      </c>
      <c r="D17" s="131">
        <v>45357</v>
      </c>
      <c r="E17" s="151">
        <v>430534.8</v>
      </c>
      <c r="F17" s="131">
        <v>46022</v>
      </c>
      <c r="G17" s="151">
        <v>430534.8</v>
      </c>
      <c r="H17" s="152">
        <v>0</v>
      </c>
      <c r="I17" s="148" t="s">
        <v>12</v>
      </c>
      <c r="J17" s="73"/>
      <c r="K17" s="76"/>
      <c r="M17" s="76"/>
      <c r="N17" s="76"/>
    </row>
    <row r="18" spans="1:14" s="77" customFormat="1" ht="120.75" customHeight="1" x14ac:dyDescent="0.35">
      <c r="A18" s="149" t="s">
        <v>23</v>
      </c>
      <c r="B18" s="149" t="s">
        <v>19</v>
      </c>
      <c r="C18" s="131" t="s">
        <v>112</v>
      </c>
      <c r="D18" s="131">
        <v>45337</v>
      </c>
      <c r="E18" s="151">
        <v>22200</v>
      </c>
      <c r="F18" s="131">
        <v>45657</v>
      </c>
      <c r="G18" s="151">
        <v>22200</v>
      </c>
      <c r="H18" s="152">
        <v>0</v>
      </c>
      <c r="I18" s="148" t="s">
        <v>12</v>
      </c>
      <c r="J18" s="73"/>
      <c r="K18" s="76"/>
      <c r="M18" s="76"/>
      <c r="N18" s="76"/>
    </row>
    <row r="19" spans="1:14" s="77" customFormat="1" ht="90.75" customHeight="1" x14ac:dyDescent="0.35">
      <c r="A19" s="149" t="s">
        <v>24</v>
      </c>
      <c r="B19" s="149" t="s">
        <v>30</v>
      </c>
      <c r="C19" s="150" t="s">
        <v>113</v>
      </c>
      <c r="D19" s="131">
        <v>45331</v>
      </c>
      <c r="E19" s="151">
        <v>142149.13</v>
      </c>
      <c r="F19" s="131">
        <v>45657</v>
      </c>
      <c r="G19" s="151">
        <v>142149.13</v>
      </c>
      <c r="H19" s="152">
        <v>0</v>
      </c>
      <c r="I19" s="148" t="s">
        <v>12</v>
      </c>
      <c r="J19" s="73"/>
      <c r="K19" s="76"/>
      <c r="M19" s="76"/>
      <c r="N19" s="76"/>
    </row>
    <row r="20" spans="1:14" s="77" customFormat="1" ht="66.75" customHeight="1" x14ac:dyDescent="0.35">
      <c r="A20" s="149" t="s">
        <v>24</v>
      </c>
      <c r="B20" s="149" t="s">
        <v>29</v>
      </c>
      <c r="C20" s="150" t="s">
        <v>114</v>
      </c>
      <c r="D20" s="131">
        <v>45345</v>
      </c>
      <c r="E20" s="151">
        <v>233913.18</v>
      </c>
      <c r="F20" s="131">
        <v>45657</v>
      </c>
      <c r="G20" s="151">
        <v>233913.18</v>
      </c>
      <c r="H20" s="152">
        <v>0</v>
      </c>
      <c r="I20" s="148" t="s">
        <v>12</v>
      </c>
      <c r="J20" s="73"/>
      <c r="K20" s="76"/>
      <c r="M20" s="76"/>
      <c r="N20" s="76"/>
    </row>
    <row r="21" spans="1:14" ht="76.5" customHeight="1" x14ac:dyDescent="0.35">
      <c r="A21" s="153" t="s">
        <v>25</v>
      </c>
      <c r="B21" s="154" t="s">
        <v>26</v>
      </c>
      <c r="C21" s="127" t="s">
        <v>115</v>
      </c>
      <c r="D21" s="150">
        <v>45327</v>
      </c>
      <c r="E21" s="151">
        <v>77695</v>
      </c>
      <c r="F21" s="131">
        <v>45657</v>
      </c>
      <c r="G21" s="151">
        <v>77695</v>
      </c>
      <c r="H21" s="152">
        <v>0</v>
      </c>
      <c r="I21" s="121" t="s">
        <v>12</v>
      </c>
      <c r="J21" s="121"/>
      <c r="K21" s="126"/>
      <c r="L21" s="126"/>
      <c r="M21" s="126"/>
      <c r="N21"/>
    </row>
    <row r="22" spans="1:14" ht="96.75" customHeight="1" x14ac:dyDescent="0.35">
      <c r="A22" s="153" t="s">
        <v>27</v>
      </c>
      <c r="B22" s="154" t="s">
        <v>28</v>
      </c>
      <c r="C22" s="127" t="s">
        <v>116</v>
      </c>
      <c r="D22" s="150">
        <v>45348</v>
      </c>
      <c r="E22" s="151">
        <v>194700</v>
      </c>
      <c r="F22" s="131">
        <v>45657</v>
      </c>
      <c r="G22" s="151">
        <v>194700</v>
      </c>
      <c r="H22" s="152">
        <v>0</v>
      </c>
      <c r="I22" s="121" t="s">
        <v>12</v>
      </c>
      <c r="J22" s="121"/>
      <c r="K22" s="126"/>
      <c r="L22" s="126"/>
      <c r="M22" s="126"/>
      <c r="N22"/>
    </row>
    <row r="23" spans="1:14" ht="116.25" customHeight="1" x14ac:dyDescent="0.35">
      <c r="A23" s="153" t="s">
        <v>31</v>
      </c>
      <c r="B23" s="154" t="s">
        <v>19</v>
      </c>
      <c r="C23" s="127" t="s">
        <v>117</v>
      </c>
      <c r="D23" s="150">
        <v>45336</v>
      </c>
      <c r="E23" s="151">
        <v>15000</v>
      </c>
      <c r="F23" s="131">
        <v>45657</v>
      </c>
      <c r="G23" s="151">
        <v>15000</v>
      </c>
      <c r="H23" s="152">
        <v>0</v>
      </c>
      <c r="I23" s="121" t="s">
        <v>12</v>
      </c>
      <c r="J23" s="121"/>
      <c r="K23" s="126"/>
      <c r="L23" s="126"/>
      <c r="M23" s="126"/>
      <c r="N23"/>
    </row>
    <row r="24" spans="1:14" ht="91.5" customHeight="1" x14ac:dyDescent="0.35">
      <c r="A24" s="153" t="s">
        <v>33</v>
      </c>
      <c r="B24" s="154" t="s">
        <v>38</v>
      </c>
      <c r="C24" s="127" t="s">
        <v>37</v>
      </c>
      <c r="D24" s="150">
        <v>45337</v>
      </c>
      <c r="E24" s="151">
        <v>26999.759999999998</v>
      </c>
      <c r="F24" s="131">
        <v>45657</v>
      </c>
      <c r="G24" s="151">
        <v>26999.759999999998</v>
      </c>
      <c r="H24" s="152">
        <v>0</v>
      </c>
      <c r="I24" s="121" t="s">
        <v>12</v>
      </c>
      <c r="J24" s="121"/>
      <c r="K24" s="126"/>
      <c r="L24" s="126"/>
      <c r="M24" s="126"/>
      <c r="N24"/>
    </row>
    <row r="25" spans="1:14" ht="98.25" customHeight="1" x14ac:dyDescent="0.35">
      <c r="A25" s="153" t="s">
        <v>34</v>
      </c>
      <c r="B25" s="118" t="s">
        <v>35</v>
      </c>
      <c r="C25" s="127" t="s">
        <v>36</v>
      </c>
      <c r="D25" s="150">
        <v>45371</v>
      </c>
      <c r="E25" s="151">
        <v>9086</v>
      </c>
      <c r="F25" s="131">
        <v>45657</v>
      </c>
      <c r="G25" s="151">
        <v>9086</v>
      </c>
      <c r="H25" s="152">
        <v>0</v>
      </c>
      <c r="I25" s="121" t="s">
        <v>12</v>
      </c>
      <c r="J25" s="121"/>
      <c r="K25" s="126"/>
      <c r="L25" s="126"/>
      <c r="M25" s="126"/>
      <c r="N25"/>
    </row>
    <row r="26" spans="1:14" ht="85.5" customHeight="1" x14ac:dyDescent="0.35">
      <c r="A26" s="153" t="s">
        <v>39</v>
      </c>
      <c r="B26" s="154" t="s">
        <v>47</v>
      </c>
      <c r="C26" s="149" t="s">
        <v>40</v>
      </c>
      <c r="D26" s="150">
        <v>45329</v>
      </c>
      <c r="E26" s="151">
        <v>23954</v>
      </c>
      <c r="F26" s="131">
        <v>46022</v>
      </c>
      <c r="G26" s="151">
        <v>23954</v>
      </c>
      <c r="H26" s="152">
        <v>0</v>
      </c>
      <c r="I26" s="121" t="s">
        <v>12</v>
      </c>
      <c r="J26" s="121"/>
      <c r="K26" s="126"/>
      <c r="L26" s="126"/>
      <c r="M26" s="126"/>
      <c r="N26"/>
    </row>
    <row r="27" spans="1:14" ht="86.25" customHeight="1" x14ac:dyDescent="0.35">
      <c r="A27" s="153" t="s">
        <v>39</v>
      </c>
      <c r="B27" s="154" t="s">
        <v>47</v>
      </c>
      <c r="C27" s="127" t="s">
        <v>41</v>
      </c>
      <c r="D27" s="150">
        <v>45333</v>
      </c>
      <c r="E27" s="151">
        <v>12036</v>
      </c>
      <c r="F27" s="131">
        <v>46022</v>
      </c>
      <c r="G27" s="151">
        <v>12036</v>
      </c>
      <c r="H27" s="152">
        <v>0</v>
      </c>
      <c r="I27" s="121" t="s">
        <v>12</v>
      </c>
      <c r="J27" s="121"/>
      <c r="K27" s="126" t="s">
        <v>10</v>
      </c>
      <c r="L27" s="126"/>
      <c r="M27" s="126"/>
      <c r="N27"/>
    </row>
    <row r="28" spans="1:14" ht="81.75" customHeight="1" x14ac:dyDescent="0.35">
      <c r="A28" s="153" t="s">
        <v>39</v>
      </c>
      <c r="B28" s="154" t="s">
        <v>47</v>
      </c>
      <c r="C28" s="127" t="s">
        <v>42</v>
      </c>
      <c r="D28" s="150">
        <v>45310</v>
      </c>
      <c r="E28" s="151">
        <v>5900</v>
      </c>
      <c r="F28" s="131">
        <v>46022</v>
      </c>
      <c r="G28" s="151">
        <v>5900</v>
      </c>
      <c r="H28" s="152">
        <v>0</v>
      </c>
      <c r="I28" s="121" t="s">
        <v>12</v>
      </c>
      <c r="J28" s="121"/>
      <c r="K28" s="126" t="s">
        <v>10</v>
      </c>
      <c r="L28" s="126"/>
      <c r="M28" s="126"/>
      <c r="N28"/>
    </row>
    <row r="29" spans="1:14" ht="86.25" customHeight="1" x14ac:dyDescent="0.35">
      <c r="A29" s="155" t="s">
        <v>39</v>
      </c>
      <c r="B29" s="154" t="s">
        <v>47</v>
      </c>
      <c r="C29" s="127" t="s">
        <v>43</v>
      </c>
      <c r="D29" s="150">
        <v>45352</v>
      </c>
      <c r="E29" s="151">
        <v>2714</v>
      </c>
      <c r="F29" s="131">
        <v>46022</v>
      </c>
      <c r="G29" s="151">
        <v>2714</v>
      </c>
      <c r="H29" s="152">
        <v>0</v>
      </c>
      <c r="I29" s="121" t="s">
        <v>12</v>
      </c>
      <c r="J29" s="121"/>
      <c r="K29" s="126" t="s">
        <v>10</v>
      </c>
      <c r="L29" s="126"/>
      <c r="M29" s="126"/>
      <c r="N29"/>
    </row>
    <row r="30" spans="1:14" ht="117" customHeight="1" x14ac:dyDescent="0.35">
      <c r="A30" s="118" t="s">
        <v>44</v>
      </c>
      <c r="B30" s="154" t="s">
        <v>46</v>
      </c>
      <c r="C30" s="127" t="s">
        <v>45</v>
      </c>
      <c r="D30" s="150">
        <v>45357</v>
      </c>
      <c r="E30" s="151">
        <v>411489.6</v>
      </c>
      <c r="F30" s="131">
        <v>45657</v>
      </c>
      <c r="G30" s="151">
        <v>411489.6</v>
      </c>
      <c r="H30" s="152">
        <v>0</v>
      </c>
      <c r="I30" s="121" t="s">
        <v>12</v>
      </c>
      <c r="J30" s="121"/>
      <c r="K30" s="126" t="s">
        <v>10</v>
      </c>
      <c r="L30" s="126"/>
      <c r="M30" s="126"/>
      <c r="N30"/>
    </row>
    <row r="31" spans="1:14" ht="114.75" customHeight="1" x14ac:dyDescent="0.35">
      <c r="A31" s="153" t="s">
        <v>48</v>
      </c>
      <c r="B31" s="154" t="s">
        <v>55</v>
      </c>
      <c r="C31" s="127" t="s">
        <v>49</v>
      </c>
      <c r="D31" s="150">
        <v>45356</v>
      </c>
      <c r="E31" s="156">
        <v>22495.3</v>
      </c>
      <c r="F31" s="131">
        <v>46022</v>
      </c>
      <c r="G31" s="156">
        <v>22495.3</v>
      </c>
      <c r="H31" s="152">
        <v>0</v>
      </c>
      <c r="I31" s="121" t="s">
        <v>12</v>
      </c>
      <c r="J31" s="121"/>
      <c r="K31" s="126" t="s">
        <v>10</v>
      </c>
      <c r="L31" s="126"/>
      <c r="M31" s="126"/>
      <c r="N31"/>
    </row>
    <row r="32" spans="1:14" ht="93.75" customHeight="1" x14ac:dyDescent="0.35">
      <c r="A32" s="153" t="s">
        <v>51</v>
      </c>
      <c r="B32" s="154" t="s">
        <v>50</v>
      </c>
      <c r="C32" s="120" t="s">
        <v>52</v>
      </c>
      <c r="D32" s="150">
        <v>45350</v>
      </c>
      <c r="E32" s="156">
        <v>57820</v>
      </c>
      <c r="F32" s="131">
        <v>46022</v>
      </c>
      <c r="G32" s="156">
        <v>57820</v>
      </c>
      <c r="H32" s="152">
        <v>0</v>
      </c>
      <c r="I32" s="121" t="s">
        <v>12</v>
      </c>
      <c r="J32" s="121"/>
      <c r="K32" s="126" t="s">
        <v>10</v>
      </c>
      <c r="L32" s="126"/>
      <c r="M32" s="126"/>
      <c r="N32"/>
    </row>
    <row r="33" spans="1:14" ht="114.75" customHeight="1" x14ac:dyDescent="0.35">
      <c r="A33" s="153" t="s">
        <v>54</v>
      </c>
      <c r="B33" s="154" t="s">
        <v>56</v>
      </c>
      <c r="C33" s="127" t="s">
        <v>53</v>
      </c>
      <c r="D33" s="150">
        <v>45359</v>
      </c>
      <c r="E33" s="151">
        <v>212400</v>
      </c>
      <c r="F33" s="150">
        <v>45657</v>
      </c>
      <c r="G33" s="151">
        <v>212400</v>
      </c>
      <c r="H33" s="152">
        <v>0</v>
      </c>
      <c r="I33" s="121" t="s">
        <v>12</v>
      </c>
      <c r="J33" s="121"/>
      <c r="K33" s="126" t="s">
        <v>10</v>
      </c>
      <c r="L33" s="126"/>
      <c r="M33" s="126"/>
      <c r="N33"/>
    </row>
    <row r="34" spans="1:14" ht="114.75" customHeight="1" x14ac:dyDescent="0.35">
      <c r="A34" s="153" t="s">
        <v>58</v>
      </c>
      <c r="B34" s="154" t="s">
        <v>59</v>
      </c>
      <c r="C34" s="127" t="s">
        <v>57</v>
      </c>
      <c r="D34" s="150">
        <v>45343</v>
      </c>
      <c r="E34" s="151">
        <v>454300</v>
      </c>
      <c r="F34" s="150">
        <v>45657</v>
      </c>
      <c r="G34" s="151">
        <v>454300</v>
      </c>
      <c r="H34" s="152">
        <v>0</v>
      </c>
      <c r="I34" s="121"/>
      <c r="J34" s="121"/>
      <c r="K34" s="126"/>
      <c r="L34" s="126"/>
      <c r="M34" s="126"/>
      <c r="N34"/>
    </row>
    <row r="35" spans="1:14" ht="114.75" customHeight="1" x14ac:dyDescent="0.35">
      <c r="A35" s="153" t="s">
        <v>60</v>
      </c>
      <c r="B35" s="154" t="s">
        <v>64</v>
      </c>
      <c r="C35" s="127" t="s">
        <v>61</v>
      </c>
      <c r="D35" s="150">
        <v>45352</v>
      </c>
      <c r="E35" s="151">
        <v>167181.22</v>
      </c>
      <c r="F35" s="150">
        <v>45657</v>
      </c>
      <c r="G35" s="151">
        <v>167181.22</v>
      </c>
      <c r="H35" s="152">
        <v>0</v>
      </c>
      <c r="I35" s="121"/>
      <c r="J35" s="121"/>
      <c r="K35" s="126"/>
      <c r="L35" s="126"/>
      <c r="M35" s="126"/>
      <c r="N35"/>
    </row>
    <row r="36" spans="1:14" ht="138" customHeight="1" x14ac:dyDescent="0.35">
      <c r="A36" s="153" t="s">
        <v>62</v>
      </c>
      <c r="B36" s="154" t="s">
        <v>65</v>
      </c>
      <c r="C36" s="127" t="s">
        <v>63</v>
      </c>
      <c r="D36" s="150">
        <v>45362</v>
      </c>
      <c r="E36" s="151">
        <v>49385.36</v>
      </c>
      <c r="F36" s="150">
        <v>45657</v>
      </c>
      <c r="G36" s="151">
        <v>49385.36</v>
      </c>
      <c r="H36" s="152">
        <v>0</v>
      </c>
      <c r="I36" s="121"/>
      <c r="J36" s="121"/>
      <c r="K36" s="126"/>
      <c r="L36" s="126"/>
      <c r="M36" s="126"/>
      <c r="N36"/>
    </row>
    <row r="37" spans="1:14" ht="114.75" customHeight="1" x14ac:dyDescent="0.35">
      <c r="A37" s="153" t="s">
        <v>66</v>
      </c>
      <c r="B37" s="154" t="s">
        <v>69</v>
      </c>
      <c r="C37" s="127" t="s">
        <v>68</v>
      </c>
      <c r="D37" s="150">
        <v>45367</v>
      </c>
      <c r="E37" s="151">
        <v>82600</v>
      </c>
      <c r="F37" s="150">
        <v>45657</v>
      </c>
      <c r="G37" s="151">
        <v>82600</v>
      </c>
      <c r="H37" s="152">
        <v>0</v>
      </c>
      <c r="I37" s="121"/>
      <c r="J37" s="121"/>
      <c r="K37" s="126"/>
      <c r="L37" s="126"/>
      <c r="M37" s="126"/>
      <c r="N37"/>
    </row>
    <row r="38" spans="1:14" ht="143.25" customHeight="1" x14ac:dyDescent="0.35">
      <c r="A38" s="153" t="s">
        <v>66</v>
      </c>
      <c r="B38" s="154" t="s">
        <v>70</v>
      </c>
      <c r="C38" s="127" t="s">
        <v>67</v>
      </c>
      <c r="D38" s="150">
        <v>45367</v>
      </c>
      <c r="E38" s="151">
        <v>199862.5</v>
      </c>
      <c r="F38" s="150">
        <v>46022</v>
      </c>
      <c r="G38" s="151">
        <v>199862.5</v>
      </c>
      <c r="H38" s="152">
        <v>0</v>
      </c>
      <c r="I38" s="121"/>
      <c r="J38" s="121"/>
      <c r="K38" s="126"/>
      <c r="L38" s="126"/>
      <c r="M38" s="126"/>
      <c r="N38"/>
    </row>
    <row r="39" spans="1:14" ht="159" customHeight="1" x14ac:dyDescent="0.35">
      <c r="A39" s="153" t="s">
        <v>66</v>
      </c>
      <c r="B39" s="154" t="s">
        <v>72</v>
      </c>
      <c r="C39" s="127" t="s">
        <v>71</v>
      </c>
      <c r="D39" s="150">
        <v>45367</v>
      </c>
      <c r="E39" s="151">
        <v>92630</v>
      </c>
      <c r="F39" s="150">
        <v>46022</v>
      </c>
      <c r="G39" s="151">
        <v>92630</v>
      </c>
      <c r="H39" s="152">
        <v>0</v>
      </c>
      <c r="I39" s="121"/>
      <c r="J39" s="121"/>
      <c r="K39" s="126"/>
      <c r="L39" s="126"/>
      <c r="M39" s="126"/>
      <c r="N39"/>
    </row>
    <row r="40" spans="1:14" ht="114.75" customHeight="1" x14ac:dyDescent="0.35">
      <c r="A40" s="153" t="s">
        <v>78</v>
      </c>
      <c r="B40" s="154" t="s">
        <v>77</v>
      </c>
      <c r="C40" s="127" t="s">
        <v>73</v>
      </c>
      <c r="D40" s="150">
        <v>45351</v>
      </c>
      <c r="E40" s="151">
        <v>102660</v>
      </c>
      <c r="F40" s="150">
        <v>46022</v>
      </c>
      <c r="G40" s="151">
        <v>102660</v>
      </c>
      <c r="H40" s="152">
        <v>0</v>
      </c>
      <c r="I40" s="121"/>
      <c r="J40" s="121"/>
      <c r="K40" s="126"/>
      <c r="L40" s="126"/>
      <c r="M40" s="126"/>
      <c r="N40"/>
    </row>
    <row r="41" spans="1:14" ht="114.75" customHeight="1" x14ac:dyDescent="0.35">
      <c r="A41" s="153" t="s">
        <v>74</v>
      </c>
      <c r="B41" s="154" t="s">
        <v>76</v>
      </c>
      <c r="C41" s="127" t="s">
        <v>75</v>
      </c>
      <c r="D41" s="150">
        <v>45721</v>
      </c>
      <c r="E41" s="151">
        <v>153400</v>
      </c>
      <c r="F41" s="150">
        <v>46022</v>
      </c>
      <c r="G41" s="151">
        <v>153400</v>
      </c>
      <c r="H41" s="152">
        <v>0</v>
      </c>
      <c r="I41" s="121"/>
      <c r="J41" s="121"/>
      <c r="K41" s="126"/>
      <c r="L41" s="126"/>
      <c r="M41" s="126"/>
      <c r="N41"/>
    </row>
    <row r="42" spans="1:14" ht="143.25" customHeight="1" x14ac:dyDescent="0.35">
      <c r="A42" s="153" t="s">
        <v>81</v>
      </c>
      <c r="B42" s="154" t="s">
        <v>89</v>
      </c>
      <c r="C42" s="127" t="s">
        <v>79</v>
      </c>
      <c r="D42" s="150">
        <v>45323</v>
      </c>
      <c r="E42" s="151">
        <v>24662</v>
      </c>
      <c r="F42" s="150">
        <v>45657</v>
      </c>
      <c r="G42" s="151">
        <v>24662</v>
      </c>
      <c r="H42" s="152">
        <v>0</v>
      </c>
      <c r="I42" s="121"/>
      <c r="J42" s="121"/>
      <c r="K42" s="126"/>
      <c r="L42" s="126"/>
      <c r="M42" s="126"/>
      <c r="N42"/>
    </row>
    <row r="43" spans="1:14" ht="141.75" customHeight="1" x14ac:dyDescent="0.35">
      <c r="A43" s="153" t="s">
        <v>32</v>
      </c>
      <c r="B43" s="154" t="s">
        <v>82</v>
      </c>
      <c r="C43" s="127" t="s">
        <v>80</v>
      </c>
      <c r="D43" s="150">
        <v>45356</v>
      </c>
      <c r="E43" s="151">
        <v>133989</v>
      </c>
      <c r="F43" s="150">
        <v>45657</v>
      </c>
      <c r="G43" s="151">
        <v>133989</v>
      </c>
      <c r="H43" s="152">
        <v>0</v>
      </c>
      <c r="I43" s="121"/>
      <c r="J43" s="121"/>
      <c r="K43" s="126"/>
      <c r="L43" s="126"/>
      <c r="M43" s="126"/>
      <c r="N43"/>
    </row>
    <row r="44" spans="1:14" ht="114.75" customHeight="1" x14ac:dyDescent="0.35">
      <c r="A44" s="153" t="s">
        <v>84</v>
      </c>
      <c r="B44" s="154" t="s">
        <v>85</v>
      </c>
      <c r="C44" s="127" t="s">
        <v>83</v>
      </c>
      <c r="D44" s="150">
        <v>45344</v>
      </c>
      <c r="E44" s="151">
        <v>42743.14</v>
      </c>
      <c r="F44" s="150">
        <v>46022</v>
      </c>
      <c r="G44" s="151">
        <v>42743.14</v>
      </c>
      <c r="H44" s="152">
        <v>0</v>
      </c>
      <c r="I44" s="121"/>
      <c r="J44" s="121"/>
      <c r="K44" s="126"/>
      <c r="L44" s="126"/>
      <c r="M44" s="126"/>
      <c r="N44"/>
    </row>
    <row r="45" spans="1:14" ht="114.75" customHeight="1" x14ac:dyDescent="0.35">
      <c r="A45" s="153" t="s">
        <v>87</v>
      </c>
      <c r="B45" s="154" t="s">
        <v>88</v>
      </c>
      <c r="C45" s="127" t="s">
        <v>86</v>
      </c>
      <c r="D45" s="150">
        <v>45359</v>
      </c>
      <c r="E45" s="151">
        <v>129000</v>
      </c>
      <c r="F45" s="150">
        <v>45657</v>
      </c>
      <c r="G45" s="151">
        <v>129000</v>
      </c>
      <c r="H45" s="152">
        <v>0</v>
      </c>
      <c r="I45" s="121"/>
      <c r="J45" s="121"/>
      <c r="K45" s="126"/>
      <c r="L45" s="126"/>
      <c r="M45" s="126"/>
      <c r="N45"/>
    </row>
    <row r="46" spans="1:14" ht="114.75" customHeight="1" x14ac:dyDescent="0.35">
      <c r="A46" s="153" t="s">
        <v>94</v>
      </c>
      <c r="B46" s="154" t="s">
        <v>97</v>
      </c>
      <c r="C46" s="127" t="s">
        <v>90</v>
      </c>
      <c r="D46" s="150">
        <v>45357</v>
      </c>
      <c r="E46" s="151">
        <v>44250</v>
      </c>
      <c r="F46" s="150">
        <v>45657</v>
      </c>
      <c r="G46" s="151">
        <v>44250</v>
      </c>
      <c r="H46" s="152">
        <v>0</v>
      </c>
      <c r="I46" s="121"/>
      <c r="J46" s="121"/>
      <c r="K46" s="126"/>
      <c r="L46" s="126"/>
      <c r="M46" s="126"/>
      <c r="N46"/>
    </row>
    <row r="47" spans="1:14" ht="114.75" customHeight="1" x14ac:dyDescent="0.35">
      <c r="A47" s="153" t="s">
        <v>92</v>
      </c>
      <c r="B47" s="154" t="s">
        <v>93</v>
      </c>
      <c r="C47" s="127" t="s">
        <v>91</v>
      </c>
      <c r="D47" s="150">
        <v>45371</v>
      </c>
      <c r="E47" s="151">
        <v>150491.35</v>
      </c>
      <c r="F47" s="150">
        <v>45657</v>
      </c>
      <c r="G47" s="151">
        <v>150491.35</v>
      </c>
      <c r="H47" s="152">
        <v>0</v>
      </c>
      <c r="I47" s="121"/>
      <c r="J47" s="121"/>
      <c r="K47" s="126"/>
      <c r="L47" s="126"/>
      <c r="M47" s="126"/>
      <c r="N47"/>
    </row>
    <row r="48" spans="1:14" ht="164.25" customHeight="1" x14ac:dyDescent="0.35">
      <c r="A48" s="153" t="s">
        <v>95</v>
      </c>
      <c r="B48" s="154" t="s">
        <v>98</v>
      </c>
      <c r="C48" s="127" t="s">
        <v>96</v>
      </c>
      <c r="D48" s="150">
        <v>45352</v>
      </c>
      <c r="E48" s="151">
        <v>61950</v>
      </c>
      <c r="F48" s="150">
        <v>45657</v>
      </c>
      <c r="G48" s="151">
        <v>61950</v>
      </c>
      <c r="H48" s="152">
        <v>0</v>
      </c>
      <c r="I48" s="121"/>
      <c r="J48" s="121"/>
      <c r="K48" s="126"/>
      <c r="L48" s="126"/>
      <c r="M48" s="126"/>
      <c r="N48"/>
    </row>
    <row r="49" spans="1:14" ht="97.5" customHeight="1" x14ac:dyDescent="0.35">
      <c r="A49" s="153" t="s">
        <v>99</v>
      </c>
      <c r="B49" s="154" t="s">
        <v>101</v>
      </c>
      <c r="C49" s="127" t="s">
        <v>100</v>
      </c>
      <c r="D49" s="150">
        <v>45365</v>
      </c>
      <c r="E49" s="151">
        <v>226564.78</v>
      </c>
      <c r="F49" s="131">
        <v>45657</v>
      </c>
      <c r="G49" s="151">
        <v>226564.78</v>
      </c>
      <c r="H49" s="152">
        <v>0</v>
      </c>
      <c r="I49" s="121" t="s">
        <v>12</v>
      </c>
      <c r="J49" s="121"/>
      <c r="K49" s="126" t="s">
        <v>10</v>
      </c>
      <c r="L49" s="126"/>
      <c r="M49" s="126"/>
      <c r="N49"/>
    </row>
    <row r="50" spans="1:14" ht="94.5" customHeight="1" x14ac:dyDescent="0.35">
      <c r="A50" s="153" t="s">
        <v>104</v>
      </c>
      <c r="B50" s="154" t="s">
        <v>109</v>
      </c>
      <c r="C50" s="127" t="s">
        <v>102</v>
      </c>
      <c r="D50" s="150">
        <v>45364</v>
      </c>
      <c r="E50" s="151">
        <v>46020</v>
      </c>
      <c r="F50" s="131">
        <v>45657</v>
      </c>
      <c r="G50" s="151">
        <v>46020</v>
      </c>
      <c r="H50" s="152">
        <v>0</v>
      </c>
      <c r="I50" s="121" t="s">
        <v>12</v>
      </c>
      <c r="J50" s="121"/>
      <c r="K50" s="126" t="s">
        <v>10</v>
      </c>
      <c r="L50" s="126"/>
      <c r="M50" s="126"/>
      <c r="N50"/>
    </row>
    <row r="51" spans="1:14" ht="91.5" customHeight="1" x14ac:dyDescent="0.35">
      <c r="A51" s="153" t="s">
        <v>105</v>
      </c>
      <c r="B51" s="154" t="s">
        <v>106</v>
      </c>
      <c r="C51" s="127" t="s">
        <v>103</v>
      </c>
      <c r="D51" s="150">
        <v>45342</v>
      </c>
      <c r="E51" s="123" t="s">
        <v>107</v>
      </c>
      <c r="F51" s="131">
        <v>46022</v>
      </c>
      <c r="G51" s="123" t="s">
        <v>107</v>
      </c>
      <c r="H51" s="152">
        <v>0</v>
      </c>
      <c r="I51" s="121"/>
      <c r="J51" s="121"/>
      <c r="K51" s="126"/>
      <c r="L51" s="126"/>
      <c r="M51" s="126"/>
      <c r="N51"/>
    </row>
    <row r="52" spans="1:14" ht="168.75" customHeight="1" x14ac:dyDescent="0.35">
      <c r="A52" s="153" t="s">
        <v>110</v>
      </c>
      <c r="B52" s="154" t="s">
        <v>111</v>
      </c>
      <c r="C52" s="127" t="s">
        <v>108</v>
      </c>
      <c r="D52" s="150">
        <v>45365</v>
      </c>
      <c r="E52" s="151">
        <v>85402.5</v>
      </c>
      <c r="F52" s="131">
        <v>45657</v>
      </c>
      <c r="G52" s="151">
        <v>85402.5</v>
      </c>
      <c r="H52" s="152">
        <v>0</v>
      </c>
      <c r="I52" s="121"/>
      <c r="J52" s="121"/>
      <c r="K52" s="126"/>
      <c r="L52" s="126"/>
      <c r="M52" s="126"/>
      <c r="N52"/>
    </row>
    <row r="53" spans="1:14" ht="60.75" customHeight="1" x14ac:dyDescent="0.35">
      <c r="A53" s="153"/>
      <c r="B53" s="154"/>
      <c r="C53" s="127"/>
      <c r="D53" s="150"/>
      <c r="E53" s="151"/>
      <c r="F53" s="131"/>
      <c r="G53" s="151"/>
      <c r="H53" s="152"/>
      <c r="I53" s="121"/>
      <c r="J53" s="121"/>
      <c r="K53" s="126"/>
      <c r="L53" s="126"/>
      <c r="M53" s="126"/>
      <c r="N53"/>
    </row>
    <row r="54" spans="1:14" ht="66" customHeight="1" x14ac:dyDescent="0.35">
      <c r="A54" s="117"/>
      <c r="B54" s="144"/>
      <c r="C54" s="121"/>
      <c r="D54" s="124"/>
      <c r="E54" s="123"/>
      <c r="F54" s="131"/>
      <c r="G54" s="123"/>
      <c r="H54" s="125"/>
      <c r="I54" s="121"/>
      <c r="J54" s="121"/>
      <c r="K54" s="126"/>
      <c r="L54" s="126"/>
      <c r="M54" s="126"/>
      <c r="N54"/>
    </row>
    <row r="55" spans="1:14" ht="32.25" customHeight="1" x14ac:dyDescent="0.4">
      <c r="A55" s="146"/>
      <c r="B55" s="79" t="s">
        <v>9</v>
      </c>
      <c r="C55" s="80"/>
      <c r="D55" s="81"/>
      <c r="E55" s="143">
        <f>SUM(E21:E54)</f>
        <v>3319381.5100000002</v>
      </c>
      <c r="F55" s="132"/>
      <c r="G55" s="89">
        <f>SUM(G21:G54)</f>
        <v>3319381.5100000002</v>
      </c>
      <c r="H55" s="125">
        <v>0</v>
      </c>
      <c r="I55" s="117"/>
      <c r="J55" s="117"/>
      <c r="K55" s="126"/>
      <c r="L55" s="126"/>
      <c r="M55" s="126"/>
      <c r="N55"/>
    </row>
    <row r="56" spans="1:14" ht="51.75" customHeight="1" x14ac:dyDescent="0.35">
      <c r="A56" s="147" t="s">
        <v>7</v>
      </c>
      <c r="C56" s="18"/>
      <c r="D56" s="119"/>
      <c r="E56" s="90"/>
      <c r="F56" s="133"/>
      <c r="G56" s="90"/>
      <c r="H56" s="110"/>
      <c r="I56" s="122"/>
      <c r="J56" s="122"/>
      <c r="K56" s="127"/>
      <c r="L56" s="120"/>
      <c r="M56" s="120"/>
      <c r="N56"/>
    </row>
    <row r="57" spans="1:14" ht="71.25" customHeight="1" x14ac:dyDescent="0.4">
      <c r="A57" s="119" t="s">
        <v>8</v>
      </c>
      <c r="B57" s="119"/>
      <c r="C57" s="63"/>
      <c r="D57" s="64"/>
      <c r="E57" s="91"/>
      <c r="F57" s="133"/>
      <c r="G57" s="91"/>
      <c r="H57" s="110"/>
      <c r="I57" s="82"/>
      <c r="J57" s="82"/>
      <c r="K57" s="127"/>
      <c r="L57" s="120"/>
      <c r="M57" s="120"/>
      <c r="N57"/>
    </row>
    <row r="58" spans="1:14" ht="71.25" customHeight="1" x14ac:dyDescent="0.35">
      <c r="A58" s="65"/>
      <c r="B58" s="63"/>
      <c r="C58" s="66"/>
      <c r="D58" s="67"/>
      <c r="E58" s="92"/>
      <c r="F58" s="134"/>
      <c r="G58" s="92"/>
      <c r="H58" s="111"/>
      <c r="K58" s="127"/>
      <c r="L58" s="120"/>
      <c r="M58" s="120"/>
      <c r="N58"/>
    </row>
    <row r="59" spans="1:14" ht="58.5" customHeight="1" x14ac:dyDescent="0.35">
      <c r="A59" s="17"/>
      <c r="B59" s="65"/>
      <c r="C59" s="18"/>
      <c r="D59" s="19"/>
      <c r="E59" s="90"/>
      <c r="F59" s="133"/>
      <c r="G59" s="90"/>
      <c r="H59" s="110"/>
      <c r="I59" s="13"/>
      <c r="J59" s="13"/>
      <c r="K59" s="127"/>
      <c r="L59" s="120"/>
      <c r="M59" s="120"/>
      <c r="N59"/>
    </row>
    <row r="60" spans="1:14" ht="69.75" customHeight="1" x14ac:dyDescent="0.35">
      <c r="A60" s="17"/>
      <c r="B60" s="17"/>
      <c r="C60" s="18"/>
      <c r="D60" s="19"/>
      <c r="E60" s="90"/>
      <c r="F60" s="133"/>
      <c r="G60" s="90"/>
      <c r="H60" s="110"/>
      <c r="K60" s="127"/>
      <c r="L60" s="120"/>
      <c r="M60" s="120"/>
      <c r="N60"/>
    </row>
    <row r="61" spans="1:14" ht="66" customHeight="1" x14ac:dyDescent="0.35">
      <c r="A61" s="17"/>
      <c r="B61" s="17"/>
      <c r="C61" s="18"/>
      <c r="D61" s="19"/>
      <c r="E61" s="90"/>
      <c r="F61" s="133"/>
      <c r="G61" s="90"/>
      <c r="H61" s="110"/>
      <c r="K61" s="127"/>
      <c r="L61" s="120"/>
      <c r="M61" s="120"/>
      <c r="N61"/>
    </row>
    <row r="62" spans="1:14" ht="63" customHeight="1" x14ac:dyDescent="0.35">
      <c r="A62" s="17"/>
      <c r="B62" s="17"/>
      <c r="C62" s="18"/>
      <c r="D62" s="19"/>
      <c r="E62" s="90"/>
      <c r="F62" s="133"/>
      <c r="G62" s="90"/>
      <c r="H62" s="110"/>
      <c r="I62" s="15"/>
      <c r="J62" s="15"/>
      <c r="K62" s="127"/>
      <c r="L62" s="120"/>
      <c r="M62" s="120"/>
      <c r="N62"/>
    </row>
    <row r="63" spans="1:14" ht="78" customHeight="1" x14ac:dyDescent="0.35">
      <c r="A63" s="17"/>
      <c r="B63" s="17"/>
      <c r="C63" s="18"/>
      <c r="D63" s="19"/>
      <c r="E63" s="90"/>
      <c r="F63" s="133"/>
      <c r="G63" s="90"/>
      <c r="H63" s="110"/>
      <c r="K63" s="127"/>
      <c r="L63" s="120"/>
      <c r="M63" s="120"/>
      <c r="N63"/>
    </row>
    <row r="64" spans="1:14" ht="59.25" customHeight="1" x14ac:dyDescent="0.35">
      <c r="A64" s="17"/>
      <c r="B64" s="17"/>
      <c r="C64" s="18"/>
      <c r="D64" s="19"/>
      <c r="E64" s="90"/>
      <c r="F64" s="133"/>
      <c r="G64" s="90"/>
      <c r="H64" s="110"/>
      <c r="K64" s="127"/>
      <c r="L64" s="120"/>
      <c r="M64" s="120"/>
      <c r="N64"/>
    </row>
    <row r="65" spans="1:14" ht="74.25" customHeight="1" x14ac:dyDescent="0.35">
      <c r="A65" s="17"/>
      <c r="B65" s="17"/>
      <c r="C65" s="18"/>
      <c r="D65" s="19"/>
      <c r="E65" s="90"/>
      <c r="F65" s="133"/>
      <c r="G65" s="90"/>
      <c r="H65" s="110"/>
      <c r="K65" s="127"/>
      <c r="L65" s="120"/>
      <c r="M65" s="120"/>
      <c r="N65"/>
    </row>
    <row r="66" spans="1:14" ht="79.5" customHeight="1" x14ac:dyDescent="0.35">
      <c r="A66" s="17"/>
      <c r="B66" s="17"/>
      <c r="C66" s="18"/>
      <c r="D66" s="19"/>
      <c r="E66" s="90"/>
      <c r="F66" s="133"/>
      <c r="G66" s="90"/>
      <c r="H66" s="110"/>
      <c r="K66" s="127"/>
      <c r="L66" s="120"/>
      <c r="M66" s="120"/>
      <c r="N66"/>
    </row>
    <row r="67" spans="1:14" ht="69.75" customHeight="1" x14ac:dyDescent="0.35">
      <c r="A67" s="17"/>
      <c r="B67" s="17"/>
      <c r="C67" s="18"/>
      <c r="D67" s="19"/>
      <c r="E67" s="90"/>
      <c r="F67" s="133"/>
      <c r="G67" s="90"/>
      <c r="H67" s="110"/>
      <c r="K67" s="127"/>
      <c r="L67" s="120"/>
      <c r="M67" s="120"/>
      <c r="N67"/>
    </row>
    <row r="68" spans="1:14" ht="88.5" customHeight="1" x14ac:dyDescent="0.35">
      <c r="A68" s="17"/>
      <c r="B68" s="17"/>
      <c r="C68" s="18"/>
      <c r="D68" s="19"/>
      <c r="E68" s="90"/>
      <c r="F68" s="133"/>
      <c r="G68" s="90"/>
      <c r="H68" s="110"/>
      <c r="K68" s="127"/>
      <c r="L68" s="120"/>
      <c r="M68" s="120"/>
      <c r="N68"/>
    </row>
    <row r="69" spans="1:14" ht="46.5" customHeight="1" x14ac:dyDescent="0.35">
      <c r="A69" s="17"/>
      <c r="B69" s="68"/>
      <c r="C69" s="18"/>
      <c r="D69" s="19"/>
      <c r="E69" s="90"/>
      <c r="F69" s="133"/>
      <c r="G69" s="90"/>
      <c r="H69" s="110"/>
      <c r="K69" s="127"/>
      <c r="L69" s="120"/>
      <c r="M69" s="120"/>
      <c r="N69"/>
    </row>
    <row r="70" spans="1:14" ht="27.75" customHeight="1" x14ac:dyDescent="0.35">
      <c r="A70" s="17"/>
      <c r="B70" s="17"/>
      <c r="C70" s="18"/>
      <c r="D70" s="19"/>
      <c r="E70" s="90"/>
      <c r="F70" s="133"/>
      <c r="G70" s="90"/>
      <c r="H70" s="110"/>
      <c r="K70" s="127" t="s">
        <v>10</v>
      </c>
      <c r="L70" s="120"/>
      <c r="M70" s="120"/>
      <c r="N70"/>
    </row>
    <row r="71" spans="1:14" s="69" customFormat="1" ht="41.25" customHeight="1" x14ac:dyDescent="0.4">
      <c r="A71" s="17"/>
      <c r="B71" s="17"/>
      <c r="C71" s="17"/>
      <c r="D71" s="19"/>
      <c r="E71" s="90"/>
      <c r="F71" s="133"/>
      <c r="G71" s="90"/>
      <c r="H71" s="110"/>
      <c r="I71"/>
      <c r="J71"/>
    </row>
    <row r="72" spans="1:14" ht="15.75" x14ac:dyDescent="0.25">
      <c r="A72" s="17"/>
      <c r="C72" s="18"/>
      <c r="D72" s="19"/>
      <c r="E72" s="90"/>
      <c r="F72" s="133"/>
      <c r="G72" s="90"/>
      <c r="H72" s="110"/>
      <c r="K72" s="7"/>
      <c r="M72" s="8"/>
    </row>
    <row r="73" spans="1:14" s="13" customFormat="1" ht="15.75" x14ac:dyDescent="0.25">
      <c r="A73" s="17"/>
      <c r="B73" s="17"/>
      <c r="C73" s="18"/>
      <c r="D73" s="19"/>
      <c r="E73" s="90"/>
      <c r="F73" s="133"/>
      <c r="G73" s="90"/>
      <c r="H73" s="110"/>
      <c r="I73"/>
      <c r="J73"/>
      <c r="K73" s="9"/>
      <c r="L73" s="10"/>
      <c r="M73" s="11"/>
      <c r="N73" s="12"/>
    </row>
    <row r="74" spans="1:14" ht="15.75" x14ac:dyDescent="0.25">
      <c r="A74" s="17"/>
      <c r="B74" s="17"/>
      <c r="C74" s="18"/>
      <c r="D74" s="19"/>
      <c r="E74" s="90"/>
      <c r="F74" s="133"/>
      <c r="G74" s="90"/>
      <c r="H74" s="110"/>
      <c r="K74"/>
      <c r="M74"/>
      <c r="N74"/>
    </row>
    <row r="75" spans="1:14" ht="15.75" x14ac:dyDescent="0.25">
      <c r="A75" s="17"/>
      <c r="B75" s="17"/>
      <c r="C75" s="18"/>
      <c r="D75" s="19"/>
      <c r="E75" s="90"/>
      <c r="F75" s="133"/>
      <c r="G75" s="90"/>
      <c r="H75" s="110"/>
      <c r="K75"/>
      <c r="M75"/>
      <c r="N75"/>
    </row>
    <row r="76" spans="1:14" s="15" customFormat="1" ht="15.75" x14ac:dyDescent="0.25">
      <c r="A76" s="20"/>
      <c r="B76" s="17"/>
      <c r="C76" s="21"/>
      <c r="D76" s="22"/>
      <c r="E76" s="93"/>
      <c r="F76" s="135"/>
      <c r="G76" s="93"/>
      <c r="H76" s="112"/>
      <c r="I76"/>
      <c r="J76"/>
      <c r="K76"/>
      <c r="L76"/>
      <c r="M76"/>
    </row>
    <row r="77" spans="1:14" ht="15.75" x14ac:dyDescent="0.25">
      <c r="A77" s="25"/>
      <c r="B77" s="20"/>
      <c r="C77" s="26"/>
      <c r="D77" s="27"/>
      <c r="E77" s="94"/>
      <c r="F77" s="136"/>
      <c r="G77" s="94"/>
      <c r="H77" s="103"/>
      <c r="K77"/>
      <c r="M77"/>
      <c r="N77"/>
    </row>
    <row r="78" spans="1:14" ht="15" x14ac:dyDescent="0.25">
      <c r="A78" s="25"/>
      <c r="B78" s="25"/>
      <c r="C78" s="26"/>
      <c r="D78" s="27"/>
      <c r="E78" s="94"/>
      <c r="F78" s="136"/>
      <c r="G78" s="94"/>
      <c r="H78" s="103"/>
      <c r="K78"/>
      <c r="M78"/>
      <c r="N78"/>
    </row>
    <row r="79" spans="1:14" ht="15" x14ac:dyDescent="0.25">
      <c r="A79" s="25"/>
      <c r="B79" s="25"/>
      <c r="C79" s="26"/>
      <c r="D79" s="27"/>
      <c r="E79" s="94"/>
      <c r="F79" s="136"/>
      <c r="G79" s="94"/>
      <c r="H79" s="103"/>
      <c r="K79"/>
      <c r="M79"/>
      <c r="N79"/>
    </row>
    <row r="80" spans="1:14" ht="15" x14ac:dyDescent="0.25">
      <c r="A80" s="25"/>
      <c r="B80" s="25"/>
      <c r="C80" s="26"/>
      <c r="D80" s="27"/>
      <c r="E80" s="94"/>
      <c r="F80" s="136"/>
      <c r="G80" s="94"/>
      <c r="H80" s="103"/>
      <c r="I80" s="23"/>
      <c r="J80" s="23"/>
      <c r="K80"/>
      <c r="M80"/>
      <c r="N80"/>
    </row>
    <row r="81" spans="1:184" ht="15" x14ac:dyDescent="0.25">
      <c r="A81" s="25"/>
      <c r="B81" s="25"/>
      <c r="C81" s="26"/>
      <c r="D81" s="27"/>
      <c r="E81" s="94"/>
      <c r="F81" s="136"/>
      <c r="G81" s="94"/>
      <c r="H81" s="103"/>
      <c r="K81"/>
      <c r="M81"/>
      <c r="N81"/>
    </row>
    <row r="82" spans="1:184" ht="15" x14ac:dyDescent="0.25">
      <c r="A82" s="25"/>
      <c r="B82" s="25"/>
      <c r="C82" s="26"/>
      <c r="D82" s="27"/>
      <c r="E82" s="94"/>
      <c r="F82" s="136"/>
      <c r="G82" s="94"/>
      <c r="H82" s="103"/>
      <c r="K82"/>
      <c r="M82"/>
      <c r="N82"/>
    </row>
    <row r="83" spans="1:184" ht="15" x14ac:dyDescent="0.25">
      <c r="A83" s="25"/>
      <c r="B83" s="25"/>
      <c r="C83" s="26"/>
      <c r="D83" s="27"/>
      <c r="E83" s="94"/>
      <c r="F83" s="136"/>
      <c r="G83" s="94"/>
      <c r="H83" s="103"/>
      <c r="K83"/>
      <c r="M83"/>
      <c r="N83"/>
    </row>
    <row r="84" spans="1:184" ht="15" x14ac:dyDescent="0.25">
      <c r="A84" s="25"/>
      <c r="B84" s="25"/>
      <c r="C84" s="26"/>
      <c r="D84" s="27"/>
      <c r="E84" s="94"/>
      <c r="F84" s="136"/>
      <c r="G84" s="94"/>
      <c r="H84" s="103"/>
      <c r="K84" s="7"/>
      <c r="M84" s="8"/>
    </row>
    <row r="85" spans="1:184" ht="15" x14ac:dyDescent="0.25">
      <c r="A85" s="25"/>
      <c r="B85" s="25"/>
      <c r="C85" s="26"/>
      <c r="D85" s="27"/>
      <c r="E85" s="94"/>
      <c r="F85" s="136"/>
      <c r="G85" s="94"/>
      <c r="H85" s="103"/>
      <c r="K85"/>
      <c r="M85"/>
      <c r="N85"/>
    </row>
    <row r="86" spans="1:184" ht="15" x14ac:dyDescent="0.25">
      <c r="A86" s="25"/>
      <c r="B86" s="25"/>
      <c r="C86" s="26"/>
      <c r="D86" s="27"/>
      <c r="E86" s="94"/>
      <c r="F86" s="136"/>
      <c r="G86" s="94"/>
      <c r="H86" s="103"/>
      <c r="K86" s="7"/>
      <c r="M86" s="8"/>
    </row>
    <row r="87" spans="1:184" ht="15" x14ac:dyDescent="0.25">
      <c r="A87" s="25"/>
      <c r="B87" s="25"/>
      <c r="C87" s="26"/>
      <c r="D87" s="27"/>
      <c r="E87" s="94"/>
      <c r="F87" s="136"/>
      <c r="G87" s="94"/>
      <c r="H87" s="103"/>
      <c r="K87"/>
      <c r="M87"/>
      <c r="N87"/>
    </row>
    <row r="88" spans="1:184" ht="15" x14ac:dyDescent="0.25">
      <c r="A88" s="28"/>
      <c r="B88" s="25"/>
      <c r="C88" s="29"/>
      <c r="D88" s="30"/>
      <c r="E88" s="95"/>
      <c r="F88" s="137"/>
      <c r="G88" s="95"/>
      <c r="H88" s="104"/>
      <c r="K88"/>
      <c r="M88"/>
      <c r="N88"/>
    </row>
    <row r="89" spans="1:184" ht="15" x14ac:dyDescent="0.25">
      <c r="A89" s="25"/>
      <c r="B89" s="28"/>
      <c r="C89" s="26"/>
      <c r="D89" s="27"/>
      <c r="E89" s="94"/>
      <c r="F89" s="136"/>
      <c r="G89" s="94"/>
      <c r="H89" s="105"/>
      <c r="K89"/>
      <c r="M89"/>
      <c r="N89"/>
    </row>
    <row r="90" spans="1:184" ht="15" x14ac:dyDescent="0.25">
      <c r="A90" s="25"/>
      <c r="B90" s="25"/>
      <c r="C90" s="26"/>
      <c r="D90" s="27"/>
      <c r="E90" s="94"/>
      <c r="F90" s="136"/>
      <c r="G90" s="94"/>
      <c r="H90" s="103"/>
      <c r="K90"/>
      <c r="M90"/>
      <c r="N90"/>
    </row>
    <row r="91" spans="1:184" ht="15" x14ac:dyDescent="0.25">
      <c r="A91" s="25"/>
      <c r="B91" s="25"/>
      <c r="C91" s="26"/>
      <c r="D91" s="27"/>
      <c r="E91" s="94"/>
      <c r="F91" s="136"/>
      <c r="G91" s="94"/>
      <c r="H91" s="103"/>
      <c r="K91"/>
      <c r="M91"/>
      <c r="N91"/>
    </row>
    <row r="92" spans="1:184" ht="29.25" customHeight="1" x14ac:dyDescent="0.25">
      <c r="A92" s="25"/>
      <c r="B92" s="25"/>
      <c r="C92" s="26"/>
      <c r="D92" s="27"/>
      <c r="E92" s="94"/>
      <c r="F92" s="136"/>
      <c r="G92" s="94"/>
      <c r="H92" s="103"/>
      <c r="I92" s="31"/>
      <c r="J92" s="31"/>
      <c r="K92"/>
      <c r="M92"/>
      <c r="N92"/>
    </row>
    <row r="93" spans="1:184" ht="15" x14ac:dyDescent="0.25">
      <c r="A93" s="25"/>
      <c r="B93" s="25"/>
      <c r="C93" s="26"/>
      <c r="D93" s="27"/>
      <c r="E93" s="94"/>
      <c r="F93" s="136"/>
      <c r="G93" s="94"/>
      <c r="H93" s="103"/>
      <c r="K93"/>
      <c r="M93"/>
      <c r="N93"/>
    </row>
    <row r="94" spans="1:184" s="23" customFormat="1" ht="15" x14ac:dyDescent="0.25">
      <c r="A94" s="25"/>
      <c r="B94" s="25"/>
      <c r="C94" s="26"/>
      <c r="D94" s="27"/>
      <c r="E94" s="94"/>
      <c r="F94" s="136"/>
      <c r="G94" s="94"/>
      <c r="H94" s="103"/>
      <c r="I94"/>
      <c r="J94"/>
      <c r="K94" s="24"/>
      <c r="L94" s="24"/>
      <c r="M94" s="24"/>
    </row>
    <row r="95" spans="1:184" s="6" customFormat="1" ht="35.25" customHeight="1" x14ac:dyDescent="0.25">
      <c r="A95" s="25"/>
      <c r="B95" s="25"/>
      <c r="C95" s="26"/>
      <c r="D95" s="27"/>
      <c r="E95" s="94"/>
      <c r="F95" s="136"/>
      <c r="G95" s="94"/>
      <c r="H95" s="103"/>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row>
    <row r="96" spans="1:184" s="6" customFormat="1" ht="35.25" customHeight="1" x14ac:dyDescent="0.25">
      <c r="A96" s="25"/>
      <c r="B96" s="25"/>
      <c r="C96" s="26"/>
      <c r="D96" s="27"/>
      <c r="E96" s="94"/>
      <c r="F96" s="136"/>
      <c r="G96" s="94"/>
      <c r="H96" s="103"/>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row>
    <row r="97" spans="1:323" s="6" customFormat="1" ht="35.25" customHeight="1" x14ac:dyDescent="0.25">
      <c r="A97" s="25"/>
      <c r="B97" s="25"/>
      <c r="C97" s="26"/>
      <c r="D97" s="27"/>
      <c r="E97" s="94"/>
      <c r="F97" s="136"/>
      <c r="G97" s="94"/>
      <c r="H97" s="103"/>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row>
    <row r="98" spans="1:323" s="6" customFormat="1" ht="35.25" customHeight="1" x14ac:dyDescent="0.25">
      <c r="A98" s="25"/>
      <c r="B98" s="25"/>
      <c r="C98" s="26"/>
      <c r="D98" s="27"/>
      <c r="E98" s="94"/>
      <c r="F98" s="136"/>
      <c r="G98" s="94"/>
      <c r="H98" s="103"/>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row>
    <row r="99" spans="1:323" s="6" customFormat="1" ht="35.25" customHeight="1" x14ac:dyDescent="0.25">
      <c r="A99" s="25"/>
      <c r="B99" s="25"/>
      <c r="C99" s="26"/>
      <c r="D99" s="27"/>
      <c r="E99" s="94"/>
      <c r="F99" s="136"/>
      <c r="G99" s="94"/>
      <c r="H99" s="103"/>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row>
    <row r="100" spans="1:323" s="6" customFormat="1" ht="35.25" customHeight="1" x14ac:dyDescent="0.25">
      <c r="A100" s="25"/>
      <c r="B100" s="25"/>
      <c r="C100" s="26"/>
      <c r="D100" s="27"/>
      <c r="E100" s="94"/>
      <c r="F100" s="136"/>
      <c r="G100" s="94"/>
      <c r="H100" s="103"/>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row>
    <row r="101" spans="1:323" s="6" customFormat="1" ht="35.25" customHeight="1" x14ac:dyDescent="0.25">
      <c r="A101" s="25"/>
      <c r="B101" s="25"/>
      <c r="C101" s="26"/>
      <c r="D101" s="27"/>
      <c r="E101" s="94"/>
      <c r="F101" s="136"/>
      <c r="G101" s="94"/>
      <c r="H101" s="103"/>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row>
    <row r="102" spans="1:323" s="6" customFormat="1" ht="35.25" customHeight="1" x14ac:dyDescent="0.25">
      <c r="A102" s="25"/>
      <c r="B102" s="25"/>
      <c r="C102" s="26"/>
      <c r="D102" s="27"/>
      <c r="E102" s="94"/>
      <c r="F102" s="136"/>
      <c r="G102" s="94"/>
      <c r="H102" s="103"/>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row>
    <row r="103" spans="1:323" s="6" customFormat="1" ht="35.25" customHeight="1" x14ac:dyDescent="0.25">
      <c r="A103" s="25"/>
      <c r="B103" s="25"/>
      <c r="C103" s="26"/>
      <c r="D103" s="27"/>
      <c r="E103" s="94"/>
      <c r="F103" s="136"/>
      <c r="G103" s="94"/>
      <c r="H103" s="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row>
    <row r="104" spans="1:323" s="6" customFormat="1" ht="35.25" customHeight="1" x14ac:dyDescent="0.25">
      <c r="A104" s="25"/>
      <c r="B104" s="25"/>
      <c r="C104" s="26"/>
      <c r="D104" s="27"/>
      <c r="E104" s="94"/>
      <c r="F104" s="136"/>
      <c r="G104" s="94"/>
      <c r="H104" s="103"/>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s="16"/>
      <c r="GD104" s="16"/>
      <c r="GE104" s="16"/>
      <c r="GF104" s="16"/>
      <c r="GG104" s="16"/>
      <c r="GH104" s="16"/>
      <c r="GI104" s="16"/>
      <c r="GJ104" s="16"/>
      <c r="GK104" s="16"/>
      <c r="GL104" s="16"/>
      <c r="GM104" s="16"/>
      <c r="GN104" s="16"/>
      <c r="GO104" s="16"/>
      <c r="GP104" s="16"/>
      <c r="GQ104" s="16"/>
      <c r="GR104" s="16"/>
      <c r="GS104" s="16"/>
      <c r="GT104" s="16"/>
      <c r="GU104" s="16"/>
      <c r="GV104" s="16"/>
      <c r="GW104" s="16"/>
      <c r="GX104" s="16"/>
      <c r="GY104" s="16"/>
      <c r="GZ104" s="16"/>
      <c r="HA104" s="16"/>
      <c r="HB104" s="16"/>
      <c r="HC104" s="16"/>
      <c r="HD104" s="16"/>
      <c r="HE104" s="16"/>
      <c r="HF104" s="16"/>
      <c r="HG104" s="16"/>
      <c r="HH104" s="16"/>
      <c r="HI104" s="16"/>
      <c r="HJ104" s="16"/>
      <c r="HK104" s="16"/>
      <c r="HL104" s="16"/>
      <c r="HM104" s="16"/>
      <c r="HN104" s="16"/>
      <c r="HO104" s="16"/>
      <c r="HP104" s="16"/>
      <c r="HQ104" s="16"/>
      <c r="HR104" s="16"/>
      <c r="HS104" s="16"/>
      <c r="HT104" s="16"/>
      <c r="HU104" s="16"/>
      <c r="HV104" s="16"/>
      <c r="HW104" s="16"/>
      <c r="HX104" s="16"/>
      <c r="HY104" s="16"/>
      <c r="HZ104" s="16"/>
      <c r="IA104" s="16"/>
      <c r="IB104" s="16"/>
      <c r="IC104" s="16"/>
      <c r="ID104" s="16"/>
      <c r="IE104" s="16"/>
      <c r="IF104" s="16"/>
      <c r="IG104" s="16"/>
      <c r="IH104" s="16"/>
      <c r="II104" s="16"/>
      <c r="IJ104" s="16"/>
      <c r="IK104" s="16"/>
      <c r="IL104" s="16"/>
      <c r="IM104" s="16"/>
      <c r="IN104" s="16"/>
      <c r="IO104" s="16"/>
      <c r="IP104" s="16"/>
      <c r="IQ104" s="16"/>
      <c r="IR104" s="16"/>
      <c r="IS104" s="16"/>
      <c r="IT104" s="16"/>
      <c r="IU104" s="16"/>
      <c r="IV104" s="16"/>
      <c r="IW104" s="16"/>
      <c r="IX104" s="16"/>
      <c r="IY104" s="16"/>
      <c r="IZ104" s="16"/>
      <c r="JA104" s="16"/>
      <c r="JB104" s="16"/>
      <c r="JC104" s="16"/>
      <c r="JD104" s="16"/>
      <c r="JE104" s="16"/>
      <c r="JF104" s="16"/>
      <c r="JG104" s="16"/>
      <c r="JH104" s="16"/>
      <c r="JI104" s="16"/>
      <c r="JJ104" s="16"/>
      <c r="JK104" s="16"/>
      <c r="JL104" s="16"/>
      <c r="JM104" s="16"/>
      <c r="JN104" s="16"/>
      <c r="JO104" s="16"/>
      <c r="JP104" s="16"/>
      <c r="JQ104" s="16"/>
      <c r="JR104" s="16"/>
      <c r="JS104" s="16"/>
      <c r="JT104" s="16"/>
      <c r="JU104" s="16"/>
      <c r="JV104" s="16"/>
      <c r="JW104" s="16"/>
      <c r="JX104" s="16"/>
      <c r="JY104" s="16"/>
      <c r="JZ104" s="16"/>
      <c r="KA104" s="16"/>
      <c r="KB104" s="16"/>
      <c r="KC104" s="16"/>
      <c r="KD104" s="16"/>
      <c r="KE104" s="16"/>
      <c r="KF104" s="16"/>
      <c r="KG104" s="16"/>
      <c r="KH104" s="16"/>
      <c r="KI104" s="16"/>
      <c r="KJ104" s="16"/>
      <c r="KK104" s="16"/>
      <c r="KL104" s="16"/>
      <c r="KM104" s="16"/>
      <c r="KN104" s="16"/>
      <c r="KO104" s="16"/>
      <c r="KP104" s="16"/>
      <c r="KQ104" s="16"/>
      <c r="KR104" s="16"/>
      <c r="KS104" s="16"/>
      <c r="KT104" s="16"/>
      <c r="KU104" s="16"/>
      <c r="KV104" s="16"/>
      <c r="KW104" s="16"/>
      <c r="KX104" s="16"/>
      <c r="KY104" s="16"/>
      <c r="KZ104" s="16"/>
      <c r="LA104" s="16"/>
      <c r="LB104" s="16"/>
      <c r="LC104" s="16"/>
      <c r="LD104" s="16"/>
      <c r="LE104" s="16"/>
      <c r="LF104" s="16"/>
      <c r="LG104" s="16"/>
      <c r="LH104" s="16"/>
      <c r="LI104" s="16"/>
      <c r="LJ104" s="16"/>
      <c r="LK104" s="16"/>
    </row>
    <row r="105" spans="1:323" s="6" customFormat="1" ht="35.25" customHeight="1" x14ac:dyDescent="0.25">
      <c r="A105" s="25"/>
      <c r="B105" s="25"/>
      <c r="C105" s="26"/>
      <c r="D105" s="27"/>
      <c r="E105" s="94"/>
      <c r="F105" s="136"/>
      <c r="G105" s="94"/>
      <c r="H105" s="103"/>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c r="IW105"/>
      <c r="IX105"/>
      <c r="IY105"/>
      <c r="IZ105"/>
      <c r="JA105"/>
      <c r="JB105"/>
      <c r="JC105"/>
      <c r="JD105"/>
      <c r="JE105"/>
      <c r="JF105"/>
      <c r="JG105"/>
      <c r="JH105"/>
      <c r="JI105"/>
      <c r="JJ105"/>
      <c r="JK105"/>
      <c r="JL105"/>
      <c r="JM105"/>
      <c r="JN105"/>
      <c r="JO105"/>
      <c r="JP105"/>
      <c r="JQ105"/>
      <c r="JR105"/>
      <c r="JS105"/>
      <c r="JT105"/>
      <c r="JU105"/>
      <c r="JV105"/>
      <c r="JW105"/>
      <c r="JX105"/>
      <c r="JY105"/>
      <c r="JZ105"/>
      <c r="KA105"/>
      <c r="KB105"/>
      <c r="KC105"/>
      <c r="KD105"/>
      <c r="KE105"/>
      <c r="KF105"/>
      <c r="KG105"/>
      <c r="KH105"/>
      <c r="KI105"/>
      <c r="KJ105"/>
      <c r="KK105"/>
      <c r="KL105"/>
      <c r="KM105"/>
      <c r="KN105"/>
      <c r="KO105"/>
      <c r="KP105"/>
      <c r="KQ105"/>
      <c r="KR105"/>
      <c r="KS105"/>
      <c r="KT105"/>
      <c r="KU105"/>
      <c r="KV105"/>
      <c r="KW105"/>
      <c r="KX105"/>
      <c r="KY105"/>
      <c r="KZ105"/>
      <c r="LA105"/>
      <c r="LB105"/>
      <c r="LC105"/>
      <c r="LD105"/>
      <c r="LE105"/>
      <c r="LF105"/>
      <c r="LG105"/>
      <c r="LH105"/>
      <c r="LI105"/>
      <c r="LJ105"/>
      <c r="LK105"/>
    </row>
    <row r="106" spans="1:323" s="32" customFormat="1" ht="35.25" customHeight="1" x14ac:dyDescent="0.25">
      <c r="A106" s="25"/>
      <c r="B106" s="25"/>
      <c r="C106" s="26"/>
      <c r="D106" s="27"/>
      <c r="E106" s="94"/>
      <c r="F106" s="136"/>
      <c r="G106" s="94"/>
      <c r="H106" s="103"/>
      <c r="I106"/>
      <c r="J106"/>
      <c r="K106"/>
      <c r="L106"/>
      <c r="M106"/>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c r="DR106" s="31"/>
      <c r="DS106" s="31"/>
      <c r="DT106" s="31"/>
      <c r="DU106" s="31"/>
      <c r="DV106" s="31"/>
      <c r="DW106" s="31"/>
      <c r="DX106" s="31"/>
      <c r="DY106" s="31"/>
      <c r="DZ106" s="31"/>
      <c r="EA106" s="31"/>
      <c r="EB106" s="31"/>
      <c r="EC106" s="31"/>
      <c r="ED106" s="31"/>
      <c r="EE106" s="31"/>
      <c r="EF106" s="31"/>
      <c r="EG106" s="31"/>
      <c r="EH106" s="31"/>
      <c r="EI106" s="31"/>
      <c r="EJ106" s="31"/>
      <c r="EK106" s="31"/>
      <c r="EL106" s="31"/>
      <c r="EM106" s="31"/>
      <c r="EN106" s="31"/>
      <c r="EO106" s="31"/>
      <c r="EP106" s="31"/>
      <c r="EQ106" s="31"/>
      <c r="ER106" s="31"/>
      <c r="ES106" s="31"/>
      <c r="ET106" s="31"/>
      <c r="EU106" s="31"/>
      <c r="EV106" s="31"/>
      <c r="EW106" s="31"/>
      <c r="EX106" s="31"/>
      <c r="EY106" s="31"/>
      <c r="EZ106" s="31"/>
      <c r="FA106" s="31"/>
      <c r="FB106" s="31"/>
      <c r="FC106" s="31"/>
      <c r="FD106" s="31"/>
      <c r="FE106" s="31"/>
      <c r="FF106" s="31"/>
      <c r="FG106" s="31"/>
      <c r="FH106" s="31"/>
      <c r="FI106" s="31"/>
      <c r="FJ106" s="31"/>
      <c r="FK106" s="31"/>
      <c r="FL106" s="31"/>
      <c r="FM106" s="31"/>
      <c r="FN106" s="31"/>
      <c r="FO106" s="31"/>
      <c r="FP106" s="31"/>
      <c r="FQ106" s="31"/>
      <c r="FR106" s="31"/>
      <c r="FS106" s="31"/>
      <c r="FT106" s="31"/>
      <c r="FU106" s="31"/>
      <c r="FV106" s="31"/>
      <c r="FW106" s="31"/>
      <c r="FX106" s="31"/>
      <c r="FY106" s="31"/>
      <c r="FZ106" s="31"/>
      <c r="GA106" s="31"/>
      <c r="GB106" s="31"/>
      <c r="GC106" s="31"/>
      <c r="GD106" s="31"/>
      <c r="GE106" s="31"/>
      <c r="GF106" s="31"/>
      <c r="GG106" s="31"/>
      <c r="GH106" s="31"/>
      <c r="GI106" s="31"/>
      <c r="GJ106" s="31"/>
      <c r="GK106" s="31"/>
      <c r="GL106" s="31"/>
      <c r="GM106" s="31"/>
      <c r="GN106" s="31"/>
      <c r="GO106" s="31"/>
      <c r="GP106" s="31"/>
      <c r="GQ106" s="31"/>
      <c r="GR106" s="31"/>
      <c r="GS106" s="31"/>
      <c r="GT106" s="31"/>
      <c r="GU106" s="31"/>
      <c r="GV106" s="31"/>
      <c r="GW106" s="31"/>
      <c r="GX106" s="31"/>
      <c r="GY106" s="31"/>
      <c r="GZ106" s="31"/>
      <c r="HA106" s="31"/>
      <c r="HB106" s="31"/>
      <c r="HC106" s="31"/>
      <c r="HD106" s="31"/>
      <c r="HE106" s="31"/>
      <c r="HF106" s="31"/>
      <c r="HG106" s="31"/>
      <c r="HH106" s="31"/>
      <c r="HI106" s="31"/>
      <c r="HJ106" s="31"/>
      <c r="HK106" s="31"/>
      <c r="HL106" s="31"/>
      <c r="HM106" s="31"/>
      <c r="HN106" s="31"/>
      <c r="HO106" s="31"/>
      <c r="HP106" s="31"/>
      <c r="HQ106" s="31"/>
      <c r="HR106" s="31"/>
      <c r="HS106" s="31"/>
      <c r="HT106" s="31"/>
      <c r="HU106" s="31"/>
      <c r="HV106" s="31"/>
      <c r="HW106" s="31"/>
      <c r="HX106" s="31"/>
      <c r="HY106" s="31"/>
      <c r="HZ106" s="31"/>
      <c r="IA106" s="31"/>
      <c r="IB106" s="31"/>
      <c r="IC106" s="31"/>
      <c r="ID106" s="31"/>
      <c r="IE106" s="31"/>
      <c r="IF106" s="31"/>
      <c r="IG106" s="31"/>
      <c r="IH106" s="31"/>
      <c r="II106" s="31"/>
      <c r="IJ106" s="31"/>
      <c r="IK106" s="31"/>
      <c r="IL106" s="31"/>
      <c r="IM106" s="31"/>
      <c r="IN106" s="31"/>
      <c r="IO106" s="31"/>
      <c r="IP106" s="31"/>
      <c r="IQ106" s="31"/>
      <c r="IR106" s="31"/>
      <c r="IS106" s="31"/>
      <c r="IT106" s="31"/>
      <c r="IU106" s="31"/>
      <c r="IV106" s="31"/>
      <c r="IW106" s="31"/>
      <c r="IX106" s="31"/>
      <c r="IY106" s="31"/>
      <c r="IZ106" s="31"/>
      <c r="JA106" s="31"/>
      <c r="JB106" s="31"/>
      <c r="JC106" s="31"/>
      <c r="JD106" s="31"/>
      <c r="JE106" s="31"/>
      <c r="JF106" s="31"/>
      <c r="JG106" s="31"/>
      <c r="JH106" s="31"/>
      <c r="JI106" s="31"/>
      <c r="JJ106" s="31"/>
      <c r="JK106" s="31"/>
      <c r="JL106" s="31"/>
      <c r="JM106" s="31"/>
      <c r="JN106" s="31"/>
      <c r="JO106" s="31"/>
      <c r="JP106" s="31"/>
      <c r="JQ106" s="31"/>
      <c r="JR106" s="31"/>
      <c r="JS106" s="31"/>
      <c r="JT106" s="31"/>
      <c r="JU106" s="31"/>
      <c r="JV106" s="31"/>
      <c r="JW106" s="31"/>
      <c r="JX106" s="31"/>
      <c r="JY106" s="31"/>
      <c r="JZ106" s="31"/>
      <c r="KA106" s="31"/>
      <c r="KB106" s="31"/>
      <c r="KC106" s="31"/>
      <c r="KD106" s="31"/>
      <c r="KE106" s="31"/>
      <c r="KF106" s="31"/>
      <c r="KG106" s="31"/>
      <c r="KH106" s="31"/>
      <c r="KI106" s="31"/>
      <c r="KJ106" s="31"/>
      <c r="KK106" s="31"/>
      <c r="KL106" s="31"/>
      <c r="KM106" s="31"/>
      <c r="KN106" s="31"/>
      <c r="KO106" s="31"/>
      <c r="KP106" s="31"/>
      <c r="KQ106" s="31"/>
      <c r="KR106" s="31"/>
      <c r="KS106" s="31"/>
      <c r="KT106" s="31"/>
      <c r="KU106" s="31"/>
      <c r="KV106" s="31"/>
      <c r="KW106" s="31"/>
      <c r="KX106" s="31"/>
      <c r="KY106" s="31"/>
      <c r="KZ106" s="31"/>
      <c r="LA106" s="31"/>
      <c r="LB106" s="31"/>
      <c r="LC106" s="31"/>
      <c r="LD106" s="31"/>
      <c r="LE106" s="31"/>
      <c r="LF106" s="31"/>
      <c r="LG106" s="31"/>
      <c r="LH106" s="31"/>
      <c r="LI106" s="31"/>
      <c r="LJ106" s="31"/>
      <c r="LK106" s="31"/>
    </row>
    <row r="107" spans="1:323" s="6" customFormat="1" ht="35.25" customHeight="1" x14ac:dyDescent="0.25">
      <c r="A107" s="25"/>
      <c r="B107" s="25"/>
      <c r="C107" s="26"/>
      <c r="D107" s="27"/>
      <c r="E107" s="94"/>
      <c r="F107" s="136"/>
      <c r="G107" s="94"/>
      <c r="H107" s="103"/>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c r="IW107"/>
      <c r="IX107"/>
      <c r="IY107"/>
      <c r="IZ107"/>
      <c r="JA107"/>
      <c r="JB107"/>
      <c r="JC107"/>
      <c r="JD107"/>
      <c r="JE107"/>
      <c r="JF107"/>
      <c r="JG107"/>
      <c r="JH107"/>
      <c r="JI107"/>
      <c r="JJ107"/>
      <c r="JK107"/>
      <c r="JL107"/>
      <c r="JM107"/>
      <c r="JN107"/>
      <c r="JO107"/>
      <c r="JP107"/>
      <c r="JQ107"/>
      <c r="JR107"/>
      <c r="JS107"/>
      <c r="JT107"/>
      <c r="JU107"/>
      <c r="JV107"/>
      <c r="JW107"/>
      <c r="JX107"/>
      <c r="JY107"/>
      <c r="JZ107"/>
      <c r="KA107"/>
      <c r="KB107"/>
      <c r="KC107"/>
      <c r="KD107"/>
      <c r="KE107"/>
      <c r="KF107"/>
      <c r="KG107"/>
      <c r="KH107"/>
      <c r="KI107"/>
      <c r="KJ107"/>
      <c r="KK107"/>
      <c r="KL107"/>
      <c r="KM107"/>
      <c r="KN107"/>
      <c r="KO107"/>
      <c r="KP107"/>
      <c r="KQ107"/>
      <c r="KR107"/>
      <c r="KS107"/>
      <c r="KT107"/>
      <c r="KU107"/>
      <c r="KV107"/>
      <c r="KW107"/>
      <c r="KX107"/>
      <c r="KY107"/>
      <c r="KZ107"/>
      <c r="LA107"/>
      <c r="LB107"/>
      <c r="LC107"/>
      <c r="LD107"/>
      <c r="LE107"/>
      <c r="LF107"/>
      <c r="LG107"/>
      <c r="LH107"/>
      <c r="LI107"/>
      <c r="LJ107"/>
      <c r="LK107"/>
    </row>
    <row r="108" spans="1:323" s="6" customFormat="1" ht="35.25" customHeight="1" x14ac:dyDescent="0.25">
      <c r="A108" s="25"/>
      <c r="B108" s="25"/>
      <c r="C108" s="26"/>
      <c r="D108" s="27"/>
      <c r="E108" s="94"/>
      <c r="F108" s="136"/>
      <c r="G108" s="94"/>
      <c r="H108" s="103"/>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c r="IW108"/>
      <c r="IX108"/>
      <c r="IY108"/>
      <c r="IZ108"/>
      <c r="JA108"/>
      <c r="JB108"/>
      <c r="JC108"/>
      <c r="JD108"/>
      <c r="JE108"/>
      <c r="JF108"/>
      <c r="JG108"/>
      <c r="JH108"/>
      <c r="JI108"/>
      <c r="JJ108"/>
      <c r="JK108"/>
      <c r="JL108"/>
      <c r="JM108"/>
      <c r="JN108"/>
      <c r="JO108"/>
      <c r="JP108"/>
      <c r="JQ108"/>
      <c r="JR108"/>
      <c r="JS108"/>
      <c r="JT108"/>
      <c r="JU108"/>
      <c r="JV108"/>
      <c r="JW108"/>
      <c r="JX108"/>
      <c r="JY108"/>
      <c r="JZ108"/>
      <c r="KA108"/>
      <c r="KB108"/>
      <c r="KC108"/>
      <c r="KD108"/>
      <c r="KE108"/>
      <c r="KF108"/>
      <c r="KG108"/>
      <c r="KH108"/>
      <c r="KI108"/>
      <c r="KJ108"/>
      <c r="KK108"/>
      <c r="KL108"/>
      <c r="KM108"/>
      <c r="KN108"/>
      <c r="KO108"/>
      <c r="KP108"/>
      <c r="KQ108"/>
      <c r="KR108"/>
      <c r="KS108"/>
      <c r="KT108"/>
      <c r="KU108"/>
      <c r="KV108"/>
      <c r="KW108"/>
      <c r="KX108"/>
      <c r="KY108"/>
      <c r="KZ108"/>
      <c r="LA108"/>
      <c r="LB108"/>
      <c r="LC108"/>
      <c r="LD108"/>
      <c r="LE108"/>
      <c r="LF108"/>
      <c r="LG108"/>
      <c r="LH108"/>
      <c r="LI108"/>
      <c r="LJ108"/>
      <c r="LK108"/>
    </row>
    <row r="109" spans="1:323" s="6" customFormat="1" ht="35.25" customHeight="1" x14ac:dyDescent="0.25">
      <c r="A109" s="25"/>
      <c r="B109" s="25"/>
      <c r="C109" s="26"/>
      <c r="D109" s="27"/>
      <c r="E109" s="94"/>
      <c r="F109" s="136"/>
      <c r="G109" s="94"/>
      <c r="H109" s="103"/>
      <c r="I109"/>
      <c r="J109"/>
      <c r="K109"/>
      <c r="L109" s="7"/>
      <c r="M109"/>
      <c r="N109" s="4"/>
      <c r="O109" s="4"/>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c r="IW109"/>
      <c r="IX109"/>
      <c r="IY109"/>
      <c r="IZ109"/>
      <c r="JA109"/>
      <c r="JB109"/>
      <c r="JC109"/>
      <c r="JD109"/>
      <c r="JE109"/>
      <c r="JF109"/>
      <c r="JG109"/>
      <c r="JH109"/>
      <c r="JI109"/>
      <c r="JJ109"/>
      <c r="JK109"/>
      <c r="JL109"/>
      <c r="JM109"/>
      <c r="JN109"/>
      <c r="JO109"/>
      <c r="JP109"/>
      <c r="JQ109"/>
      <c r="JR109"/>
      <c r="JS109"/>
      <c r="JT109"/>
      <c r="JU109"/>
      <c r="JV109"/>
      <c r="JW109"/>
      <c r="JX109"/>
      <c r="JY109"/>
      <c r="JZ109"/>
      <c r="KA109"/>
      <c r="KB109"/>
      <c r="KC109"/>
      <c r="KD109"/>
      <c r="KE109"/>
      <c r="KF109"/>
      <c r="KG109"/>
      <c r="KH109"/>
      <c r="KI109"/>
      <c r="KJ109"/>
      <c r="KK109"/>
      <c r="KL109"/>
      <c r="KM109"/>
      <c r="KN109"/>
      <c r="KO109"/>
      <c r="KP109"/>
      <c r="KQ109"/>
      <c r="KR109"/>
      <c r="KS109"/>
      <c r="KT109"/>
      <c r="KU109"/>
      <c r="KV109"/>
      <c r="KW109"/>
      <c r="KX109"/>
      <c r="KY109"/>
      <c r="KZ109"/>
      <c r="LA109"/>
      <c r="LB109"/>
      <c r="LC109"/>
      <c r="LD109"/>
      <c r="LE109"/>
      <c r="LF109"/>
      <c r="LG109"/>
      <c r="LH109"/>
      <c r="LI109"/>
      <c r="LJ109"/>
      <c r="LK109"/>
    </row>
    <row r="110" spans="1:323" s="6" customFormat="1" ht="35.25" customHeight="1" x14ac:dyDescent="0.25">
      <c r="A110" s="25"/>
      <c r="B110" s="25"/>
      <c r="C110" s="26"/>
      <c r="D110" s="27"/>
      <c r="E110" s="94"/>
      <c r="F110" s="136"/>
      <c r="G110" s="94"/>
      <c r="H110" s="103"/>
      <c r="I110"/>
      <c r="J110"/>
      <c r="K110"/>
      <c r="L110" s="7"/>
      <c r="M110"/>
      <c r="N110" s="4"/>
      <c r="O110" s="4"/>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c r="IW110"/>
      <c r="IX110"/>
      <c r="IY110"/>
      <c r="IZ110"/>
      <c r="JA110"/>
      <c r="JB110"/>
      <c r="JC110"/>
      <c r="JD110"/>
      <c r="JE110"/>
      <c r="JF110"/>
      <c r="JG110"/>
      <c r="JH110"/>
      <c r="JI110"/>
      <c r="JJ110"/>
      <c r="JK110"/>
      <c r="JL110"/>
      <c r="JM110"/>
      <c r="JN110"/>
      <c r="JO110"/>
      <c r="JP110"/>
      <c r="JQ110"/>
      <c r="JR110"/>
      <c r="JS110"/>
      <c r="JT110"/>
      <c r="JU110"/>
      <c r="JV110"/>
      <c r="JW110"/>
      <c r="JX110"/>
      <c r="JY110"/>
      <c r="JZ110"/>
      <c r="KA110"/>
      <c r="KB110"/>
      <c r="KC110"/>
      <c r="KD110"/>
      <c r="KE110"/>
      <c r="KF110"/>
      <c r="KG110"/>
      <c r="KH110"/>
      <c r="KI110"/>
      <c r="KJ110"/>
      <c r="KK110"/>
      <c r="KL110"/>
      <c r="KM110"/>
      <c r="KN110"/>
      <c r="KO110"/>
      <c r="KP110"/>
      <c r="KQ110"/>
      <c r="KR110"/>
      <c r="KS110"/>
      <c r="KT110"/>
      <c r="KU110"/>
      <c r="KV110"/>
      <c r="KW110"/>
      <c r="KX110"/>
      <c r="KY110"/>
      <c r="KZ110"/>
      <c r="LA110"/>
      <c r="LB110"/>
      <c r="LC110"/>
      <c r="LD110"/>
      <c r="LE110"/>
      <c r="LF110"/>
      <c r="LG110"/>
      <c r="LH110"/>
      <c r="LI110"/>
      <c r="LJ110"/>
      <c r="LK110"/>
    </row>
    <row r="111" spans="1:323" s="6" customFormat="1" ht="35.25" customHeight="1" x14ac:dyDescent="0.25">
      <c r="A111" s="25"/>
      <c r="B111" s="25"/>
      <c r="C111" s="26"/>
      <c r="D111" s="27"/>
      <c r="E111" s="94"/>
      <c r="F111" s="136"/>
      <c r="G111" s="94"/>
      <c r="H111" s="103"/>
      <c r="I111"/>
      <c r="J111"/>
      <c r="K111"/>
      <c r="L111" s="7"/>
      <c r="M111"/>
      <c r="N111" s="4"/>
      <c r="O111" s="4"/>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c r="IW111"/>
      <c r="IX111"/>
      <c r="IY111"/>
      <c r="IZ111"/>
      <c r="JA111"/>
      <c r="JB111"/>
      <c r="JC111"/>
      <c r="JD111"/>
      <c r="JE111"/>
      <c r="JF111"/>
      <c r="JG111"/>
      <c r="JH111"/>
      <c r="JI111"/>
      <c r="JJ111"/>
      <c r="JK111"/>
      <c r="JL111"/>
      <c r="JM111"/>
      <c r="JN111"/>
      <c r="JO111"/>
      <c r="JP111"/>
      <c r="JQ111"/>
      <c r="JR111"/>
      <c r="JS111"/>
      <c r="JT111"/>
      <c r="JU111"/>
      <c r="JV111"/>
      <c r="JW111"/>
      <c r="JX111"/>
      <c r="JY111"/>
      <c r="JZ111"/>
      <c r="KA111"/>
      <c r="KB111"/>
      <c r="KC111"/>
      <c r="KD111"/>
      <c r="KE111"/>
      <c r="KF111"/>
      <c r="KG111"/>
      <c r="KH111"/>
      <c r="KI111"/>
      <c r="KJ111"/>
      <c r="KK111"/>
      <c r="KL111"/>
      <c r="KM111"/>
      <c r="KN111"/>
      <c r="KO111"/>
      <c r="KP111"/>
      <c r="KQ111"/>
      <c r="KR111"/>
      <c r="KS111"/>
      <c r="KT111"/>
      <c r="KU111"/>
      <c r="KV111"/>
      <c r="KW111"/>
      <c r="KX111"/>
      <c r="KY111"/>
      <c r="KZ111"/>
      <c r="LA111"/>
      <c r="LB111"/>
      <c r="LC111"/>
      <c r="LD111"/>
      <c r="LE111"/>
      <c r="LF111"/>
      <c r="LG111"/>
      <c r="LH111"/>
      <c r="LI111"/>
      <c r="LJ111"/>
      <c r="LK111"/>
    </row>
    <row r="112" spans="1:323" s="6" customFormat="1" ht="35.25" customHeight="1" x14ac:dyDescent="0.25">
      <c r="A112" s="25"/>
      <c r="B112" s="25"/>
      <c r="C112" s="26"/>
      <c r="D112" s="27"/>
      <c r="E112" s="94"/>
      <c r="F112" s="136"/>
      <c r="G112" s="94"/>
      <c r="H112" s="103"/>
      <c r="I112"/>
      <c r="J112"/>
      <c r="K112"/>
      <c r="L112" s="7"/>
      <c r="M112"/>
      <c r="N112" s="4"/>
      <c r="O112" s="4"/>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c r="IW112"/>
      <c r="IX112"/>
      <c r="IY112"/>
      <c r="IZ112"/>
      <c r="JA112"/>
      <c r="JB112"/>
      <c r="JC112"/>
      <c r="JD112"/>
      <c r="JE112"/>
      <c r="JF112"/>
      <c r="JG112"/>
      <c r="JH112"/>
      <c r="JI112"/>
      <c r="JJ112"/>
      <c r="JK112"/>
      <c r="JL112"/>
      <c r="JM112"/>
      <c r="JN112"/>
      <c r="JO112"/>
      <c r="JP112"/>
      <c r="JQ112"/>
      <c r="JR112"/>
      <c r="JS112"/>
      <c r="JT112"/>
      <c r="JU112"/>
      <c r="JV112"/>
      <c r="JW112"/>
      <c r="JX112"/>
      <c r="JY112"/>
      <c r="JZ112"/>
      <c r="KA112"/>
      <c r="KB112"/>
      <c r="KC112"/>
      <c r="KD112"/>
      <c r="KE112"/>
      <c r="KF112"/>
      <c r="KG112"/>
      <c r="KH112"/>
      <c r="KI112"/>
      <c r="KJ112"/>
      <c r="KK112"/>
      <c r="KL112"/>
      <c r="KM112"/>
      <c r="KN112"/>
      <c r="KO112"/>
      <c r="KP112"/>
      <c r="KQ112"/>
      <c r="KR112"/>
      <c r="KS112"/>
      <c r="KT112"/>
      <c r="KU112"/>
      <c r="KV112"/>
      <c r="KW112"/>
      <c r="KX112"/>
      <c r="KY112"/>
      <c r="KZ112"/>
      <c r="LA112"/>
      <c r="LB112"/>
      <c r="LC112"/>
      <c r="LD112"/>
      <c r="LE112"/>
      <c r="LF112"/>
      <c r="LG112"/>
      <c r="LH112"/>
      <c r="LI112"/>
      <c r="LJ112"/>
      <c r="LK112"/>
    </row>
    <row r="113" spans="1:323" s="6" customFormat="1" ht="35.25" customHeight="1" x14ac:dyDescent="0.25">
      <c r="A113" s="25"/>
      <c r="B113" s="25"/>
      <c r="C113" s="26"/>
      <c r="D113" s="27"/>
      <c r="E113" s="94"/>
      <c r="F113" s="136"/>
      <c r="G113" s="94"/>
      <c r="H113" s="103"/>
      <c r="I113"/>
      <c r="J113"/>
      <c r="K113"/>
      <c r="L113" s="7"/>
      <c r="M113"/>
      <c r="N113" s="4"/>
      <c r="O113" s="4"/>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c r="IW113"/>
      <c r="IX113"/>
      <c r="IY113"/>
      <c r="IZ113"/>
      <c r="JA113"/>
      <c r="JB113"/>
      <c r="JC113"/>
      <c r="JD113"/>
      <c r="JE113"/>
      <c r="JF113"/>
      <c r="JG113"/>
      <c r="JH113"/>
      <c r="JI113"/>
      <c r="JJ113"/>
      <c r="JK113"/>
      <c r="JL113"/>
      <c r="JM113"/>
      <c r="JN113"/>
      <c r="JO113"/>
      <c r="JP113"/>
      <c r="JQ113"/>
      <c r="JR113"/>
      <c r="JS113"/>
      <c r="JT113"/>
      <c r="JU113"/>
      <c r="JV113"/>
      <c r="JW113"/>
      <c r="JX113"/>
      <c r="JY113"/>
      <c r="JZ113"/>
      <c r="KA113"/>
      <c r="KB113"/>
      <c r="KC113"/>
      <c r="KD113"/>
      <c r="KE113"/>
      <c r="KF113"/>
      <c r="KG113"/>
      <c r="KH113"/>
      <c r="KI113"/>
      <c r="KJ113"/>
      <c r="KK113"/>
      <c r="KL113"/>
      <c r="KM113"/>
      <c r="KN113"/>
      <c r="KO113"/>
      <c r="KP113"/>
      <c r="KQ113"/>
      <c r="KR113"/>
      <c r="KS113"/>
      <c r="KT113"/>
      <c r="KU113"/>
      <c r="KV113"/>
      <c r="KW113"/>
      <c r="KX113"/>
      <c r="KY113"/>
      <c r="KZ113"/>
      <c r="LA113"/>
      <c r="LB113"/>
      <c r="LC113"/>
      <c r="LD113"/>
      <c r="LE113"/>
      <c r="LF113"/>
      <c r="LG113"/>
      <c r="LH113"/>
      <c r="LI113"/>
      <c r="LJ113"/>
      <c r="LK113"/>
    </row>
    <row r="114" spans="1:323" s="6" customFormat="1" ht="35.25" customHeight="1" x14ac:dyDescent="0.25">
      <c r="A114" s="25"/>
      <c r="B114" s="25"/>
      <c r="C114" s="26"/>
      <c r="D114" s="27"/>
      <c r="E114" s="94"/>
      <c r="F114" s="136"/>
      <c r="G114" s="94"/>
      <c r="H114" s="103"/>
      <c r="I114"/>
      <c r="J114"/>
      <c r="K114"/>
      <c r="L114" s="7"/>
      <c r="M114"/>
      <c r="N114" s="4"/>
      <c r="O114" s="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c r="IW114"/>
      <c r="IX114"/>
      <c r="IY114"/>
      <c r="IZ114"/>
      <c r="JA114"/>
      <c r="JB114"/>
      <c r="JC114"/>
      <c r="JD114"/>
      <c r="JE114"/>
      <c r="JF114"/>
      <c r="JG114"/>
      <c r="JH114"/>
      <c r="JI114"/>
      <c r="JJ114"/>
      <c r="JK114"/>
      <c r="JL114"/>
      <c r="JM114"/>
      <c r="JN114"/>
      <c r="JO114"/>
      <c r="JP114"/>
      <c r="JQ114"/>
      <c r="JR114"/>
      <c r="JS114"/>
      <c r="JT114"/>
      <c r="JU114"/>
      <c r="JV114"/>
      <c r="JW114"/>
      <c r="JX114"/>
      <c r="JY114"/>
      <c r="JZ114"/>
      <c r="KA114"/>
      <c r="KB114"/>
      <c r="KC114"/>
      <c r="KD114"/>
      <c r="KE114"/>
      <c r="KF114"/>
      <c r="KG114"/>
      <c r="KH114"/>
      <c r="KI114"/>
      <c r="KJ114"/>
      <c r="KK114"/>
      <c r="KL114"/>
      <c r="KM114"/>
      <c r="KN114"/>
      <c r="KO114"/>
      <c r="KP114"/>
      <c r="KQ114"/>
      <c r="KR114"/>
      <c r="KS114"/>
      <c r="KT114"/>
      <c r="KU114"/>
      <c r="KV114"/>
      <c r="KW114"/>
      <c r="KX114"/>
      <c r="KY114"/>
      <c r="KZ114"/>
      <c r="LA114"/>
      <c r="LB114"/>
      <c r="LC114"/>
      <c r="LD114"/>
      <c r="LE114"/>
      <c r="LF114"/>
      <c r="LG114"/>
      <c r="LH114"/>
      <c r="LI114"/>
      <c r="LJ114"/>
      <c r="LK114"/>
    </row>
    <row r="115" spans="1:323" s="6" customFormat="1" ht="35.25" customHeight="1" x14ac:dyDescent="0.25">
      <c r="A115" s="25"/>
      <c r="B115" s="25"/>
      <c r="C115" s="26"/>
      <c r="D115" s="27"/>
      <c r="E115" s="94"/>
      <c r="F115" s="136"/>
      <c r="G115" s="94"/>
      <c r="H115" s="103"/>
      <c r="I115"/>
      <c r="J115"/>
      <c r="K115"/>
      <c r="L115" s="7"/>
      <c r="M115"/>
      <c r="N115" s="4"/>
      <c r="O115" s="4"/>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c r="IW115"/>
      <c r="IX115"/>
      <c r="IY115"/>
      <c r="IZ115"/>
      <c r="JA115"/>
      <c r="JB115"/>
      <c r="JC115"/>
      <c r="JD115"/>
      <c r="JE115"/>
      <c r="JF115"/>
      <c r="JG115"/>
      <c r="JH115"/>
      <c r="JI115"/>
      <c r="JJ115"/>
      <c r="JK115"/>
      <c r="JL115"/>
      <c r="JM115"/>
      <c r="JN115"/>
      <c r="JO115"/>
      <c r="JP115"/>
      <c r="JQ115"/>
      <c r="JR115"/>
      <c r="JS115"/>
      <c r="JT115"/>
      <c r="JU115"/>
      <c r="JV115"/>
      <c r="JW115"/>
      <c r="JX115"/>
      <c r="JY115"/>
      <c r="JZ115"/>
      <c r="KA115"/>
      <c r="KB115"/>
      <c r="KC115"/>
      <c r="KD115"/>
      <c r="KE115"/>
      <c r="KF115"/>
      <c r="KG115"/>
      <c r="KH115"/>
      <c r="KI115"/>
      <c r="KJ115"/>
      <c r="KK115"/>
      <c r="KL115"/>
      <c r="KM115"/>
      <c r="KN115"/>
      <c r="KO115"/>
      <c r="KP115"/>
      <c r="KQ115"/>
      <c r="KR115"/>
      <c r="KS115"/>
      <c r="KT115"/>
      <c r="KU115"/>
      <c r="KV115"/>
      <c r="KW115"/>
      <c r="KX115"/>
      <c r="KY115"/>
      <c r="KZ115"/>
      <c r="LA115"/>
      <c r="LB115"/>
      <c r="LC115"/>
      <c r="LD115"/>
      <c r="LE115"/>
      <c r="LF115"/>
      <c r="LG115"/>
      <c r="LH115"/>
      <c r="LI115"/>
      <c r="LJ115"/>
      <c r="LK115"/>
    </row>
    <row r="116" spans="1:323" s="6" customFormat="1" ht="35.25" customHeight="1" x14ac:dyDescent="0.25">
      <c r="A116" s="25"/>
      <c r="B116" s="25"/>
      <c r="C116" s="26"/>
      <c r="D116" s="27"/>
      <c r="E116" s="94"/>
      <c r="F116" s="136"/>
      <c r="G116" s="94"/>
      <c r="H116" s="103"/>
      <c r="I116"/>
      <c r="J116"/>
      <c r="K116"/>
      <c r="L116" s="7"/>
      <c r="M116"/>
      <c r="N116" s="4"/>
      <c r="O116" s="4"/>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c r="IW116"/>
      <c r="IX116"/>
      <c r="IY116"/>
      <c r="IZ116"/>
      <c r="JA116"/>
      <c r="JB116"/>
      <c r="JC116"/>
      <c r="JD116"/>
      <c r="JE116"/>
      <c r="JF116"/>
      <c r="JG116"/>
      <c r="JH116"/>
      <c r="JI116"/>
      <c r="JJ116"/>
      <c r="JK116"/>
      <c r="JL116"/>
      <c r="JM116"/>
      <c r="JN116"/>
      <c r="JO116"/>
      <c r="JP116"/>
      <c r="JQ116"/>
      <c r="JR116"/>
      <c r="JS116"/>
      <c r="JT116"/>
      <c r="JU116"/>
      <c r="JV116"/>
      <c r="JW116"/>
      <c r="JX116"/>
      <c r="JY116"/>
      <c r="JZ116"/>
      <c r="KA116"/>
      <c r="KB116"/>
      <c r="KC116"/>
      <c r="KD116"/>
      <c r="KE116"/>
      <c r="KF116"/>
      <c r="KG116"/>
      <c r="KH116"/>
      <c r="KI116"/>
      <c r="KJ116"/>
      <c r="KK116"/>
      <c r="KL116"/>
      <c r="KM116"/>
      <c r="KN116"/>
      <c r="KO116"/>
      <c r="KP116"/>
      <c r="KQ116"/>
      <c r="KR116"/>
      <c r="KS116"/>
      <c r="KT116"/>
      <c r="KU116"/>
      <c r="KV116"/>
      <c r="KW116"/>
      <c r="KX116"/>
      <c r="KY116"/>
      <c r="KZ116"/>
      <c r="LA116"/>
      <c r="LB116"/>
      <c r="LC116"/>
      <c r="LD116"/>
      <c r="LE116"/>
      <c r="LF116"/>
      <c r="LG116"/>
      <c r="LH116"/>
      <c r="LI116"/>
      <c r="LJ116"/>
      <c r="LK116"/>
    </row>
    <row r="117" spans="1:323" s="6" customFormat="1" ht="35.25" customHeight="1" x14ac:dyDescent="0.25">
      <c r="A117" s="25"/>
      <c r="B117" s="25"/>
      <c r="C117" s="26"/>
      <c r="D117" s="27"/>
      <c r="E117" s="94"/>
      <c r="F117" s="136"/>
      <c r="G117" s="94"/>
      <c r="H117" s="103"/>
      <c r="I117"/>
      <c r="J117"/>
      <c r="K117"/>
      <c r="L117" s="7"/>
      <c r="M117"/>
      <c r="N117" s="4"/>
      <c r="O117" s="4"/>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c r="IW117"/>
      <c r="IX117"/>
      <c r="IY117"/>
      <c r="IZ117"/>
      <c r="JA117"/>
      <c r="JB117"/>
      <c r="JC117"/>
      <c r="JD117"/>
      <c r="JE117"/>
      <c r="JF117"/>
      <c r="JG117"/>
      <c r="JH117"/>
      <c r="JI117"/>
      <c r="JJ117"/>
      <c r="JK117"/>
      <c r="JL117"/>
      <c r="JM117"/>
      <c r="JN117"/>
      <c r="JO117"/>
      <c r="JP117"/>
      <c r="JQ117"/>
      <c r="JR117"/>
      <c r="JS117"/>
      <c r="JT117"/>
      <c r="JU117"/>
      <c r="JV117"/>
      <c r="JW117"/>
      <c r="JX117"/>
      <c r="JY117"/>
      <c r="JZ117"/>
      <c r="KA117"/>
      <c r="KB117"/>
      <c r="KC117"/>
      <c r="KD117"/>
      <c r="KE117"/>
      <c r="KF117"/>
      <c r="KG117"/>
      <c r="KH117"/>
      <c r="KI117"/>
      <c r="KJ117"/>
      <c r="KK117"/>
      <c r="KL117"/>
      <c r="KM117"/>
      <c r="KN117"/>
      <c r="KO117"/>
      <c r="KP117"/>
      <c r="KQ117"/>
      <c r="KR117"/>
      <c r="KS117"/>
      <c r="KT117"/>
      <c r="KU117"/>
      <c r="KV117"/>
      <c r="KW117"/>
      <c r="KX117"/>
      <c r="KY117"/>
      <c r="KZ117"/>
      <c r="LA117"/>
      <c r="LB117"/>
      <c r="LC117"/>
      <c r="LD117"/>
      <c r="LE117"/>
      <c r="LF117"/>
      <c r="LG117"/>
      <c r="LH117"/>
      <c r="LI117"/>
      <c r="LJ117"/>
      <c r="LK117"/>
    </row>
    <row r="118" spans="1:323" s="6" customFormat="1" ht="35.25" customHeight="1" x14ac:dyDescent="0.25">
      <c r="A118" s="25"/>
      <c r="B118" s="25"/>
      <c r="C118" s="26"/>
      <c r="D118" s="27"/>
      <c r="E118" s="94"/>
      <c r="F118" s="136"/>
      <c r="G118" s="94"/>
      <c r="H118" s="103"/>
      <c r="I118"/>
      <c r="J118"/>
      <c r="K118"/>
      <c r="L118" s="7"/>
      <c r="M118"/>
      <c r="N118" s="4"/>
      <c r="O118" s="4"/>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c r="IW118"/>
      <c r="IX118"/>
      <c r="IY118"/>
      <c r="IZ118"/>
      <c r="JA118"/>
      <c r="JB118"/>
      <c r="JC118"/>
      <c r="JD118"/>
      <c r="JE118"/>
      <c r="JF118"/>
      <c r="JG118"/>
      <c r="JH118"/>
      <c r="JI118"/>
      <c r="JJ118"/>
      <c r="JK118"/>
      <c r="JL118"/>
      <c r="JM118"/>
      <c r="JN118"/>
      <c r="JO118"/>
      <c r="JP118"/>
      <c r="JQ118"/>
      <c r="JR118"/>
      <c r="JS118"/>
      <c r="JT118"/>
      <c r="JU118"/>
      <c r="JV118"/>
      <c r="JW118"/>
      <c r="JX118"/>
      <c r="JY118"/>
      <c r="JZ118"/>
      <c r="KA118"/>
      <c r="KB118"/>
      <c r="KC118"/>
      <c r="KD118"/>
      <c r="KE118"/>
      <c r="KF118"/>
      <c r="KG118"/>
      <c r="KH118"/>
      <c r="KI118"/>
      <c r="KJ118"/>
      <c r="KK118"/>
      <c r="KL118"/>
      <c r="KM118"/>
      <c r="KN118"/>
      <c r="KO118"/>
      <c r="KP118"/>
      <c r="KQ118"/>
      <c r="KR118"/>
      <c r="KS118"/>
      <c r="KT118"/>
      <c r="KU118"/>
      <c r="KV118"/>
      <c r="KW118"/>
      <c r="KX118"/>
      <c r="KY118"/>
      <c r="KZ118"/>
      <c r="LA118"/>
      <c r="LB118"/>
      <c r="LC118"/>
      <c r="LD118"/>
      <c r="LE118"/>
      <c r="LF118"/>
      <c r="LG118"/>
      <c r="LH118"/>
      <c r="LI118"/>
      <c r="LJ118"/>
      <c r="LK118"/>
    </row>
    <row r="119" spans="1:323" s="6" customFormat="1" ht="35.25" customHeight="1" x14ac:dyDescent="0.25">
      <c r="A119" s="25"/>
      <c r="B119" s="25"/>
      <c r="C119" s="26"/>
      <c r="D119" s="27"/>
      <c r="E119" s="94"/>
      <c r="F119" s="136"/>
      <c r="G119" s="94"/>
      <c r="H119" s="103"/>
      <c r="I119"/>
      <c r="J119"/>
      <c r="K119"/>
      <c r="L119" s="7"/>
      <c r="M119"/>
      <c r="N119" s="4"/>
      <c r="O119" s="4"/>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c r="IW119"/>
      <c r="IX119"/>
      <c r="IY119"/>
      <c r="IZ119"/>
      <c r="JA119"/>
      <c r="JB119"/>
      <c r="JC119"/>
      <c r="JD119"/>
      <c r="JE119"/>
      <c r="JF119"/>
      <c r="JG119"/>
      <c r="JH119"/>
      <c r="JI119"/>
      <c r="JJ119"/>
      <c r="JK119"/>
      <c r="JL119"/>
      <c r="JM119"/>
      <c r="JN119"/>
      <c r="JO119"/>
      <c r="JP119"/>
      <c r="JQ119"/>
      <c r="JR119"/>
      <c r="JS119"/>
      <c r="JT119"/>
      <c r="JU119"/>
      <c r="JV119"/>
      <c r="JW119"/>
      <c r="JX119"/>
      <c r="JY119"/>
      <c r="JZ119"/>
      <c r="KA119"/>
      <c r="KB119"/>
      <c r="KC119"/>
      <c r="KD119"/>
      <c r="KE119"/>
      <c r="KF119"/>
      <c r="KG119"/>
      <c r="KH119"/>
      <c r="KI119"/>
      <c r="KJ119"/>
      <c r="KK119"/>
      <c r="KL119"/>
      <c r="KM119"/>
      <c r="KN119"/>
      <c r="KO119"/>
      <c r="KP119"/>
      <c r="KQ119"/>
      <c r="KR119"/>
      <c r="KS119"/>
      <c r="KT119"/>
      <c r="KU119"/>
      <c r="KV119"/>
      <c r="KW119"/>
      <c r="KX119"/>
      <c r="KY119"/>
      <c r="KZ119"/>
      <c r="LA119"/>
      <c r="LB119"/>
      <c r="LC119"/>
      <c r="LD119"/>
      <c r="LE119"/>
      <c r="LF119"/>
      <c r="LG119"/>
      <c r="LH119"/>
      <c r="LI119"/>
      <c r="LJ119"/>
      <c r="LK119"/>
    </row>
    <row r="120" spans="1:323" s="6" customFormat="1" ht="35.25" customHeight="1" x14ac:dyDescent="0.25">
      <c r="A120" s="25"/>
      <c r="B120" s="25"/>
      <c r="C120" s="26"/>
      <c r="D120" s="27"/>
      <c r="E120" s="94"/>
      <c r="F120" s="136"/>
      <c r="G120" s="94"/>
      <c r="H120" s="103"/>
      <c r="I120"/>
      <c r="J120"/>
      <c r="K120"/>
      <c r="L120" s="7"/>
      <c r="M120"/>
      <c r="N120" s="4"/>
      <c r="O120" s="4"/>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c r="IW120"/>
      <c r="IX120"/>
      <c r="IY120"/>
      <c r="IZ120"/>
      <c r="JA120"/>
      <c r="JB120"/>
      <c r="JC120"/>
      <c r="JD120"/>
      <c r="JE120"/>
      <c r="JF120"/>
      <c r="JG120"/>
      <c r="JH120"/>
      <c r="JI120"/>
      <c r="JJ120"/>
      <c r="JK120"/>
      <c r="JL120"/>
      <c r="JM120"/>
      <c r="JN120"/>
      <c r="JO120"/>
      <c r="JP120"/>
      <c r="JQ120"/>
      <c r="JR120"/>
      <c r="JS120"/>
      <c r="JT120"/>
      <c r="JU120"/>
      <c r="JV120"/>
      <c r="JW120"/>
      <c r="JX120"/>
      <c r="JY120"/>
      <c r="JZ120"/>
      <c r="KA120"/>
      <c r="KB120"/>
      <c r="KC120"/>
      <c r="KD120"/>
      <c r="KE120"/>
      <c r="KF120"/>
      <c r="KG120"/>
      <c r="KH120"/>
      <c r="KI120"/>
      <c r="KJ120"/>
      <c r="KK120"/>
      <c r="KL120"/>
      <c r="KM120"/>
      <c r="KN120"/>
      <c r="KO120"/>
      <c r="KP120"/>
      <c r="KQ120"/>
      <c r="KR120"/>
      <c r="KS120"/>
      <c r="KT120"/>
      <c r="KU120"/>
      <c r="KV120"/>
      <c r="KW120"/>
      <c r="KX120"/>
      <c r="KY120"/>
      <c r="KZ120"/>
      <c r="LA120"/>
      <c r="LB120"/>
      <c r="LC120"/>
      <c r="LD120"/>
      <c r="LE120"/>
      <c r="LF120"/>
      <c r="LG120"/>
      <c r="LH120"/>
      <c r="LI120"/>
      <c r="LJ120"/>
      <c r="LK120"/>
    </row>
    <row r="121" spans="1:323" s="6" customFormat="1" ht="35.25" customHeight="1" x14ac:dyDescent="0.25">
      <c r="A121" s="25"/>
      <c r="B121" s="25"/>
      <c r="C121" s="26"/>
      <c r="D121" s="27"/>
      <c r="E121" s="94"/>
      <c r="F121" s="136"/>
      <c r="G121" s="94"/>
      <c r="H121" s="103"/>
      <c r="I121"/>
      <c r="J121"/>
      <c r="K121"/>
      <c r="L121" s="7"/>
      <c r="M121"/>
      <c r="N121" s="4"/>
      <c r="O121" s="4"/>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c r="IW121"/>
      <c r="IX121"/>
      <c r="IY121"/>
      <c r="IZ121"/>
      <c r="JA121"/>
      <c r="JB121"/>
      <c r="JC121"/>
      <c r="JD121"/>
      <c r="JE121"/>
      <c r="JF121"/>
      <c r="JG121"/>
      <c r="JH121"/>
      <c r="JI121"/>
      <c r="JJ121"/>
      <c r="JK121"/>
      <c r="JL121"/>
      <c r="JM121"/>
      <c r="JN121"/>
      <c r="JO121"/>
      <c r="JP121"/>
      <c r="JQ121"/>
      <c r="JR121"/>
      <c r="JS121"/>
      <c r="JT121"/>
      <c r="JU121"/>
      <c r="JV121"/>
      <c r="JW121"/>
      <c r="JX121"/>
      <c r="JY121"/>
      <c r="JZ121"/>
      <c r="KA121"/>
      <c r="KB121"/>
      <c r="KC121"/>
      <c r="KD121"/>
      <c r="KE121"/>
      <c r="KF121"/>
      <c r="KG121"/>
      <c r="KH121"/>
      <c r="KI121"/>
      <c r="KJ121"/>
      <c r="KK121"/>
      <c r="KL121"/>
      <c r="KM121"/>
      <c r="KN121"/>
      <c r="KO121"/>
      <c r="KP121"/>
      <c r="KQ121"/>
      <c r="KR121"/>
      <c r="KS121"/>
      <c r="KT121"/>
      <c r="KU121"/>
      <c r="KV121"/>
      <c r="KW121"/>
      <c r="KX121"/>
      <c r="KY121"/>
      <c r="KZ121"/>
      <c r="LA121"/>
      <c r="LB121"/>
      <c r="LC121"/>
      <c r="LD121"/>
      <c r="LE121"/>
      <c r="LF121"/>
      <c r="LG121"/>
      <c r="LH121"/>
      <c r="LI121"/>
      <c r="LJ121"/>
      <c r="LK121"/>
    </row>
    <row r="122" spans="1:323" s="6" customFormat="1" ht="35.25" customHeight="1" x14ac:dyDescent="0.25">
      <c r="A122" s="25"/>
      <c r="B122" s="25"/>
      <c r="C122" s="26"/>
      <c r="D122" s="27"/>
      <c r="E122" s="94"/>
      <c r="F122" s="136"/>
      <c r="G122" s="94"/>
      <c r="H122" s="103"/>
      <c r="I122"/>
      <c r="J122"/>
      <c r="K122"/>
      <c r="L122" s="7"/>
      <c r="M122"/>
      <c r="N122" s="4"/>
      <c r="O122" s="4"/>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c r="IW122"/>
      <c r="IX122"/>
      <c r="IY122"/>
      <c r="IZ122"/>
      <c r="JA122"/>
      <c r="JB122"/>
      <c r="JC122"/>
      <c r="JD122"/>
      <c r="JE122"/>
      <c r="JF122"/>
      <c r="JG122"/>
      <c r="JH122"/>
      <c r="JI122"/>
      <c r="JJ122"/>
      <c r="JK122"/>
      <c r="JL122"/>
      <c r="JM122"/>
      <c r="JN122"/>
      <c r="JO122"/>
      <c r="JP122"/>
      <c r="JQ122"/>
      <c r="JR122"/>
      <c r="JS122"/>
      <c r="JT122"/>
      <c r="JU122"/>
      <c r="JV122"/>
      <c r="JW122"/>
      <c r="JX122"/>
      <c r="JY122"/>
      <c r="JZ122"/>
      <c r="KA122"/>
      <c r="KB122"/>
      <c r="KC122"/>
      <c r="KD122"/>
      <c r="KE122"/>
      <c r="KF122"/>
      <c r="KG122"/>
      <c r="KH122"/>
      <c r="KI122"/>
      <c r="KJ122"/>
      <c r="KK122"/>
      <c r="KL122"/>
      <c r="KM122"/>
      <c r="KN122"/>
      <c r="KO122"/>
      <c r="KP122"/>
      <c r="KQ122"/>
      <c r="KR122"/>
      <c r="KS122"/>
      <c r="KT122"/>
      <c r="KU122"/>
      <c r="KV122"/>
      <c r="KW122"/>
      <c r="KX122"/>
      <c r="KY122"/>
      <c r="KZ122"/>
      <c r="LA122"/>
      <c r="LB122"/>
      <c r="LC122"/>
      <c r="LD122"/>
      <c r="LE122"/>
      <c r="LF122"/>
      <c r="LG122"/>
      <c r="LH122"/>
      <c r="LI122"/>
      <c r="LJ122"/>
      <c r="LK122"/>
    </row>
    <row r="123" spans="1:323" s="6" customFormat="1" ht="35.25" customHeight="1" x14ac:dyDescent="0.25">
      <c r="A123" s="25"/>
      <c r="B123" s="25"/>
      <c r="C123" s="26"/>
      <c r="D123" s="27"/>
      <c r="E123" s="94"/>
      <c r="F123" s="136"/>
      <c r="G123" s="94"/>
      <c r="H123" s="103"/>
      <c r="I123"/>
      <c r="J123"/>
      <c r="K123"/>
      <c r="L123" s="7"/>
      <c r="M123"/>
      <c r="N123" s="4"/>
      <c r="O123" s="4"/>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c r="IW123"/>
      <c r="IX123"/>
      <c r="IY123"/>
      <c r="IZ123"/>
      <c r="JA123"/>
      <c r="JB123"/>
      <c r="JC123"/>
      <c r="JD123"/>
      <c r="JE123"/>
      <c r="JF123"/>
      <c r="JG123"/>
      <c r="JH123"/>
      <c r="JI123"/>
      <c r="JJ123"/>
      <c r="JK123"/>
      <c r="JL123"/>
      <c r="JM123"/>
      <c r="JN123"/>
      <c r="JO123"/>
      <c r="JP123"/>
      <c r="JQ123"/>
      <c r="JR123"/>
      <c r="JS123"/>
      <c r="JT123"/>
      <c r="JU123"/>
      <c r="JV123"/>
      <c r="JW123"/>
      <c r="JX123"/>
      <c r="JY123"/>
      <c r="JZ123"/>
      <c r="KA123"/>
      <c r="KB123"/>
      <c r="KC123"/>
      <c r="KD123"/>
      <c r="KE123"/>
      <c r="KF123"/>
      <c r="KG123"/>
      <c r="KH123"/>
      <c r="KI123"/>
      <c r="KJ123"/>
      <c r="KK123"/>
      <c r="KL123"/>
      <c r="KM123"/>
      <c r="KN123"/>
      <c r="KO123"/>
      <c r="KP123"/>
      <c r="KQ123"/>
      <c r="KR123"/>
      <c r="KS123"/>
      <c r="KT123"/>
      <c r="KU123"/>
      <c r="KV123"/>
      <c r="KW123"/>
      <c r="KX123"/>
      <c r="KY123"/>
      <c r="KZ123"/>
      <c r="LA123"/>
      <c r="LB123"/>
      <c r="LC123"/>
      <c r="LD123"/>
      <c r="LE123"/>
      <c r="LF123"/>
      <c r="LG123"/>
      <c r="LH123"/>
      <c r="LI123"/>
      <c r="LJ123"/>
      <c r="LK123"/>
    </row>
    <row r="124" spans="1:323" s="6" customFormat="1" ht="35.25" customHeight="1" x14ac:dyDescent="0.25">
      <c r="A124" s="25"/>
      <c r="B124" s="25"/>
      <c r="C124" s="26"/>
      <c r="D124" s="27"/>
      <c r="E124" s="94"/>
      <c r="F124" s="136"/>
      <c r="G124" s="94"/>
      <c r="H124" s="103"/>
      <c r="I124"/>
      <c r="J124"/>
      <c r="K124"/>
      <c r="L124" s="7"/>
      <c r="M124"/>
      <c r="N124" s="4"/>
      <c r="O124" s="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c r="IW124"/>
      <c r="IX124"/>
      <c r="IY124"/>
      <c r="IZ124"/>
      <c r="JA124"/>
      <c r="JB124"/>
      <c r="JC124"/>
      <c r="JD124"/>
      <c r="JE124"/>
      <c r="JF124"/>
      <c r="JG124"/>
      <c r="JH124"/>
      <c r="JI124"/>
      <c r="JJ124"/>
      <c r="JK124"/>
      <c r="JL124"/>
      <c r="JM124"/>
      <c r="JN124"/>
      <c r="JO124"/>
      <c r="JP124"/>
      <c r="JQ124"/>
      <c r="JR124"/>
      <c r="JS124"/>
      <c r="JT124"/>
      <c r="JU124"/>
      <c r="JV124"/>
      <c r="JW124"/>
      <c r="JX124"/>
      <c r="JY124"/>
      <c r="JZ124"/>
      <c r="KA124"/>
      <c r="KB124"/>
      <c r="KC124"/>
      <c r="KD124"/>
      <c r="KE124"/>
      <c r="KF124"/>
      <c r="KG124"/>
      <c r="KH124"/>
      <c r="KI124"/>
      <c r="KJ124"/>
      <c r="KK124"/>
      <c r="KL124"/>
      <c r="KM124"/>
      <c r="KN124"/>
      <c r="KO124"/>
      <c r="KP124"/>
      <c r="KQ124"/>
      <c r="KR124"/>
      <c r="KS124"/>
      <c r="KT124"/>
      <c r="KU124"/>
      <c r="KV124"/>
      <c r="KW124"/>
      <c r="KX124"/>
      <c r="KY124"/>
      <c r="KZ124"/>
      <c r="LA124"/>
      <c r="LB124"/>
      <c r="LC124"/>
      <c r="LD124"/>
      <c r="LE124"/>
      <c r="LF124"/>
      <c r="LG124"/>
      <c r="LH124"/>
      <c r="LI124"/>
      <c r="LJ124"/>
      <c r="LK124"/>
    </row>
    <row r="125" spans="1:323" s="6" customFormat="1" ht="35.25" customHeight="1" x14ac:dyDescent="0.25">
      <c r="A125" s="25"/>
      <c r="B125" s="25"/>
      <c r="C125" s="26"/>
      <c r="D125" s="27"/>
      <c r="E125" s="94"/>
      <c r="F125" s="136"/>
      <c r="G125" s="94"/>
      <c r="H125" s="103"/>
      <c r="I125"/>
      <c r="J125"/>
      <c r="K125"/>
      <c r="L125" s="7"/>
      <c r="M125"/>
      <c r="N125" s="4"/>
      <c r="O125" s="4"/>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c r="IW125"/>
      <c r="IX125"/>
      <c r="IY125"/>
      <c r="IZ125"/>
      <c r="JA125"/>
      <c r="JB125"/>
      <c r="JC125"/>
      <c r="JD125"/>
      <c r="JE125"/>
      <c r="JF125"/>
      <c r="JG125"/>
      <c r="JH125"/>
      <c r="JI125"/>
      <c r="JJ125"/>
      <c r="JK125"/>
      <c r="JL125"/>
      <c r="JM125"/>
      <c r="JN125"/>
      <c r="JO125"/>
      <c r="JP125"/>
      <c r="JQ125"/>
      <c r="JR125"/>
      <c r="JS125"/>
      <c r="JT125"/>
      <c r="JU125"/>
      <c r="JV125"/>
      <c r="JW125"/>
      <c r="JX125"/>
      <c r="JY125"/>
      <c r="JZ125"/>
      <c r="KA125"/>
      <c r="KB125"/>
      <c r="KC125"/>
      <c r="KD125"/>
      <c r="KE125"/>
      <c r="KF125"/>
      <c r="KG125"/>
      <c r="KH125"/>
      <c r="KI125"/>
      <c r="KJ125"/>
      <c r="KK125"/>
      <c r="KL125"/>
      <c r="KM125"/>
      <c r="KN125"/>
      <c r="KO125"/>
      <c r="KP125"/>
      <c r="KQ125"/>
      <c r="KR125"/>
      <c r="KS125"/>
      <c r="KT125"/>
      <c r="KU125"/>
      <c r="KV125"/>
      <c r="KW125"/>
      <c r="KX125"/>
      <c r="KY125"/>
      <c r="KZ125"/>
      <c r="LA125"/>
      <c r="LB125"/>
      <c r="LC125"/>
      <c r="LD125"/>
      <c r="LE125"/>
      <c r="LF125"/>
      <c r="LG125"/>
      <c r="LH125"/>
      <c r="LI125"/>
      <c r="LJ125"/>
      <c r="LK125"/>
    </row>
    <row r="126" spans="1:323" s="6" customFormat="1" ht="35.25" customHeight="1" x14ac:dyDescent="0.25">
      <c r="A126" s="25"/>
      <c r="B126" s="25"/>
      <c r="C126" s="26"/>
      <c r="D126" s="27"/>
      <c r="E126" s="94"/>
      <c r="F126" s="136"/>
      <c r="G126" s="94"/>
      <c r="H126" s="103"/>
      <c r="I126"/>
      <c r="J126"/>
      <c r="K126"/>
      <c r="L126" s="7"/>
      <c r="M126"/>
      <c r="N126" s="4"/>
      <c r="O126" s="4"/>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c r="IW126"/>
      <c r="IX126"/>
      <c r="IY126"/>
      <c r="IZ126"/>
      <c r="JA126"/>
      <c r="JB126"/>
      <c r="JC126"/>
      <c r="JD126"/>
      <c r="JE126"/>
      <c r="JF126"/>
      <c r="JG126"/>
      <c r="JH126"/>
      <c r="JI126"/>
      <c r="JJ126"/>
      <c r="JK126"/>
      <c r="JL126"/>
      <c r="JM126"/>
      <c r="JN126"/>
      <c r="JO126"/>
      <c r="JP126"/>
      <c r="JQ126"/>
      <c r="JR126"/>
      <c r="JS126"/>
      <c r="JT126"/>
      <c r="JU126"/>
      <c r="JV126"/>
      <c r="JW126"/>
      <c r="JX126"/>
      <c r="JY126"/>
      <c r="JZ126"/>
      <c r="KA126"/>
      <c r="KB126"/>
      <c r="KC126"/>
      <c r="KD126"/>
      <c r="KE126"/>
      <c r="KF126"/>
      <c r="KG126"/>
      <c r="KH126"/>
      <c r="KI126"/>
      <c r="KJ126"/>
      <c r="KK126"/>
      <c r="KL126"/>
      <c r="KM126"/>
      <c r="KN126"/>
      <c r="KO126"/>
      <c r="KP126"/>
      <c r="KQ126"/>
      <c r="KR126"/>
      <c r="KS126"/>
      <c r="KT126"/>
      <c r="KU126"/>
      <c r="KV126"/>
      <c r="KW126"/>
      <c r="KX126"/>
      <c r="KY126"/>
      <c r="KZ126"/>
      <c r="LA126"/>
      <c r="LB126"/>
      <c r="LC126"/>
      <c r="LD126"/>
      <c r="LE126"/>
      <c r="LF126"/>
      <c r="LG126"/>
      <c r="LH126"/>
      <c r="LI126"/>
      <c r="LJ126"/>
      <c r="LK126"/>
    </row>
    <row r="127" spans="1:323" s="6" customFormat="1" ht="35.25" customHeight="1" x14ac:dyDescent="0.25">
      <c r="A127" s="25"/>
      <c r="B127" s="25"/>
      <c r="C127" s="26"/>
      <c r="D127" s="27"/>
      <c r="E127" s="94"/>
      <c r="F127" s="136"/>
      <c r="G127" s="94"/>
      <c r="H127" s="103"/>
      <c r="I127"/>
      <c r="J127"/>
      <c r="K127"/>
      <c r="L127" s="7"/>
      <c r="M127"/>
      <c r="N127" s="4"/>
      <c r="O127" s="4"/>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c r="IW127"/>
      <c r="IX127"/>
      <c r="IY127"/>
      <c r="IZ127"/>
      <c r="JA127"/>
      <c r="JB127"/>
      <c r="JC127"/>
      <c r="JD127"/>
      <c r="JE127"/>
      <c r="JF127"/>
      <c r="JG127"/>
      <c r="JH127"/>
      <c r="JI127"/>
      <c r="JJ127"/>
      <c r="JK127"/>
      <c r="JL127"/>
      <c r="JM127"/>
      <c r="JN127"/>
      <c r="JO127"/>
      <c r="JP127"/>
      <c r="JQ127"/>
      <c r="JR127"/>
      <c r="JS127"/>
      <c r="JT127"/>
      <c r="JU127"/>
      <c r="JV127"/>
      <c r="JW127"/>
      <c r="JX127"/>
      <c r="JY127"/>
      <c r="JZ127"/>
      <c r="KA127"/>
      <c r="KB127"/>
      <c r="KC127"/>
      <c r="KD127"/>
      <c r="KE127"/>
      <c r="KF127"/>
      <c r="KG127"/>
      <c r="KH127"/>
      <c r="KI127"/>
      <c r="KJ127"/>
      <c r="KK127"/>
      <c r="KL127"/>
      <c r="KM127"/>
      <c r="KN127"/>
      <c r="KO127"/>
      <c r="KP127"/>
      <c r="KQ127"/>
      <c r="KR127"/>
      <c r="KS127"/>
      <c r="KT127"/>
      <c r="KU127"/>
      <c r="KV127"/>
      <c r="KW127"/>
      <c r="KX127"/>
      <c r="KY127"/>
      <c r="KZ127"/>
      <c r="LA127"/>
      <c r="LB127"/>
      <c r="LC127"/>
      <c r="LD127"/>
      <c r="LE127"/>
      <c r="LF127"/>
      <c r="LG127"/>
      <c r="LH127"/>
      <c r="LI127"/>
      <c r="LJ127"/>
      <c r="LK127"/>
    </row>
    <row r="128" spans="1:323" s="6" customFormat="1" ht="35.25" customHeight="1" x14ac:dyDescent="0.25">
      <c r="A128" s="25"/>
      <c r="B128" s="25"/>
      <c r="C128" s="26"/>
      <c r="D128" s="27"/>
      <c r="E128" s="94"/>
      <c r="F128" s="136"/>
      <c r="G128" s="94"/>
      <c r="H128" s="103"/>
      <c r="I128"/>
      <c r="J128"/>
      <c r="K128"/>
      <c r="L128" s="7"/>
      <c r="M128"/>
      <c r="N128" s="4"/>
      <c r="O128" s="4"/>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c r="IW128"/>
      <c r="IX128"/>
      <c r="IY128"/>
      <c r="IZ128"/>
      <c r="JA128"/>
      <c r="JB128"/>
      <c r="JC128"/>
      <c r="JD128"/>
      <c r="JE128"/>
      <c r="JF128"/>
      <c r="JG128"/>
      <c r="JH128"/>
      <c r="JI128"/>
      <c r="JJ128"/>
      <c r="JK128"/>
      <c r="JL128"/>
      <c r="JM128"/>
      <c r="JN128"/>
      <c r="JO128"/>
      <c r="JP128"/>
      <c r="JQ128"/>
      <c r="JR128"/>
      <c r="JS128"/>
      <c r="JT128"/>
      <c r="JU128"/>
      <c r="JV128"/>
      <c r="JW128"/>
      <c r="JX128"/>
      <c r="JY128"/>
      <c r="JZ128"/>
      <c r="KA128"/>
      <c r="KB128"/>
      <c r="KC128"/>
      <c r="KD128"/>
      <c r="KE128"/>
      <c r="KF128"/>
      <c r="KG128"/>
      <c r="KH128"/>
      <c r="KI128"/>
      <c r="KJ128"/>
      <c r="KK128"/>
      <c r="KL128"/>
      <c r="KM128"/>
      <c r="KN128"/>
      <c r="KO128"/>
      <c r="KP128"/>
      <c r="KQ128"/>
      <c r="KR128"/>
      <c r="KS128"/>
      <c r="KT128"/>
      <c r="KU128"/>
      <c r="KV128"/>
      <c r="KW128"/>
      <c r="KX128"/>
      <c r="KY128"/>
      <c r="KZ128"/>
      <c r="LA128"/>
      <c r="LB128"/>
      <c r="LC128"/>
      <c r="LD128"/>
      <c r="LE128"/>
      <c r="LF128"/>
      <c r="LG128"/>
      <c r="LH128"/>
      <c r="LI128"/>
      <c r="LJ128"/>
      <c r="LK128"/>
    </row>
    <row r="129" spans="1:323" s="6" customFormat="1" ht="35.25" customHeight="1" x14ac:dyDescent="0.25">
      <c r="A129" s="25"/>
      <c r="B129" s="25"/>
      <c r="C129" s="26"/>
      <c r="D129" s="27"/>
      <c r="E129" s="94"/>
      <c r="F129" s="136"/>
      <c r="G129" s="94"/>
      <c r="H129" s="103"/>
      <c r="I129"/>
      <c r="J129"/>
      <c r="K129"/>
      <c r="L129" s="7"/>
      <c r="M129"/>
      <c r="N129" s="4"/>
      <c r="O129" s="4"/>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c r="IW129"/>
      <c r="IX129"/>
      <c r="IY129"/>
      <c r="IZ129"/>
      <c r="JA129"/>
      <c r="JB129"/>
      <c r="JC129"/>
      <c r="JD129"/>
      <c r="JE129"/>
      <c r="JF129"/>
      <c r="JG129"/>
      <c r="JH129"/>
      <c r="JI129"/>
      <c r="JJ129"/>
      <c r="JK129"/>
      <c r="JL129"/>
      <c r="JM129"/>
      <c r="JN129"/>
      <c r="JO129"/>
      <c r="JP129"/>
      <c r="JQ129"/>
      <c r="JR129"/>
      <c r="JS129"/>
      <c r="JT129"/>
      <c r="JU129"/>
      <c r="JV129"/>
      <c r="JW129"/>
      <c r="JX129"/>
      <c r="JY129"/>
      <c r="JZ129"/>
      <c r="KA129"/>
      <c r="KB129"/>
      <c r="KC129"/>
      <c r="KD129"/>
      <c r="KE129"/>
      <c r="KF129"/>
      <c r="KG129"/>
      <c r="KH129"/>
      <c r="KI129"/>
      <c r="KJ129"/>
      <c r="KK129"/>
      <c r="KL129"/>
      <c r="KM129"/>
      <c r="KN129"/>
      <c r="KO129"/>
      <c r="KP129"/>
      <c r="KQ129"/>
      <c r="KR129"/>
      <c r="KS129"/>
      <c r="KT129"/>
      <c r="KU129"/>
      <c r="KV129"/>
      <c r="KW129"/>
      <c r="KX129"/>
      <c r="KY129"/>
      <c r="KZ129"/>
      <c r="LA129"/>
      <c r="LB129"/>
      <c r="LC129"/>
      <c r="LD129"/>
      <c r="LE129"/>
      <c r="LF129"/>
      <c r="LG129"/>
      <c r="LH129"/>
      <c r="LI129"/>
      <c r="LJ129"/>
      <c r="LK129"/>
    </row>
    <row r="130" spans="1:323" s="6" customFormat="1" ht="35.25" customHeight="1" x14ac:dyDescent="0.25">
      <c r="A130" s="25"/>
      <c r="B130" s="25"/>
      <c r="C130" s="26"/>
      <c r="D130" s="27"/>
      <c r="E130" s="94"/>
      <c r="F130" s="136"/>
      <c r="G130" s="94"/>
      <c r="H130" s="103"/>
      <c r="I130"/>
      <c r="J130"/>
      <c r="K130"/>
      <c r="L130" s="7"/>
      <c r="M130"/>
      <c r="N130" s="4"/>
      <c r="O130" s="4"/>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c r="IW130"/>
      <c r="IX130"/>
      <c r="IY130"/>
      <c r="IZ130"/>
      <c r="JA130"/>
      <c r="JB130"/>
      <c r="JC130"/>
      <c r="JD130"/>
      <c r="JE130"/>
      <c r="JF130"/>
      <c r="JG130"/>
      <c r="JH130"/>
      <c r="JI130"/>
      <c r="JJ130"/>
      <c r="JK130"/>
      <c r="JL130"/>
      <c r="JM130"/>
      <c r="JN130"/>
      <c r="JO130"/>
      <c r="JP130"/>
      <c r="JQ130"/>
      <c r="JR130"/>
      <c r="JS130"/>
      <c r="JT130"/>
      <c r="JU130"/>
      <c r="JV130"/>
      <c r="JW130"/>
      <c r="JX130"/>
      <c r="JY130"/>
      <c r="JZ130"/>
      <c r="KA130"/>
      <c r="KB130"/>
      <c r="KC130"/>
      <c r="KD130"/>
      <c r="KE130"/>
      <c r="KF130"/>
      <c r="KG130"/>
      <c r="KH130"/>
      <c r="KI130"/>
      <c r="KJ130"/>
      <c r="KK130"/>
      <c r="KL130"/>
      <c r="KM130"/>
      <c r="KN130"/>
      <c r="KO130"/>
      <c r="KP130"/>
      <c r="KQ130"/>
      <c r="KR130"/>
      <c r="KS130"/>
      <c r="KT130"/>
      <c r="KU130"/>
      <c r="KV130"/>
      <c r="KW130"/>
      <c r="KX130"/>
      <c r="KY130"/>
      <c r="KZ130"/>
      <c r="LA130"/>
      <c r="LB130"/>
      <c r="LC130"/>
      <c r="LD130"/>
      <c r="LE130"/>
      <c r="LF130"/>
      <c r="LG130"/>
      <c r="LH130"/>
      <c r="LI130"/>
      <c r="LJ130"/>
      <c r="LK130"/>
    </row>
    <row r="131" spans="1:323" s="6" customFormat="1" ht="35.25" customHeight="1" x14ac:dyDescent="0.25">
      <c r="A131" s="25"/>
      <c r="B131" s="25"/>
      <c r="C131" s="26"/>
      <c r="D131" s="27"/>
      <c r="E131" s="94"/>
      <c r="F131" s="136"/>
      <c r="G131" s="94"/>
      <c r="H131" s="103"/>
      <c r="I131"/>
      <c r="J131"/>
      <c r="K131"/>
      <c r="L131" s="7"/>
      <c r="M131"/>
      <c r="N131" s="4"/>
      <c r="O131" s="4"/>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c r="IW131"/>
      <c r="IX131"/>
      <c r="IY131"/>
      <c r="IZ131"/>
      <c r="JA131"/>
      <c r="JB131"/>
      <c r="JC131"/>
      <c r="JD131"/>
      <c r="JE131"/>
      <c r="JF131"/>
      <c r="JG131"/>
      <c r="JH131"/>
      <c r="JI131"/>
      <c r="JJ131"/>
      <c r="JK131"/>
      <c r="JL131"/>
      <c r="JM131"/>
      <c r="JN131"/>
      <c r="JO131"/>
      <c r="JP131"/>
      <c r="JQ131"/>
      <c r="JR131"/>
      <c r="JS131"/>
      <c r="JT131"/>
      <c r="JU131"/>
      <c r="JV131"/>
      <c r="JW131"/>
      <c r="JX131"/>
      <c r="JY131"/>
      <c r="JZ131"/>
      <c r="KA131"/>
      <c r="KB131"/>
      <c r="KC131"/>
      <c r="KD131"/>
      <c r="KE131"/>
      <c r="KF131"/>
      <c r="KG131"/>
      <c r="KH131"/>
      <c r="KI131"/>
      <c r="KJ131"/>
      <c r="KK131"/>
      <c r="KL131"/>
      <c r="KM131"/>
      <c r="KN131"/>
      <c r="KO131"/>
      <c r="KP131"/>
      <c r="KQ131"/>
      <c r="KR131"/>
      <c r="KS131"/>
      <c r="KT131"/>
      <c r="KU131"/>
      <c r="KV131"/>
      <c r="KW131"/>
      <c r="KX131"/>
      <c r="KY131"/>
      <c r="KZ131"/>
      <c r="LA131"/>
      <c r="LB131"/>
      <c r="LC131"/>
      <c r="LD131"/>
      <c r="LE131"/>
      <c r="LF131"/>
      <c r="LG131"/>
      <c r="LH131"/>
      <c r="LI131"/>
      <c r="LJ131"/>
      <c r="LK131"/>
    </row>
    <row r="132" spans="1:323" s="6" customFormat="1" ht="35.25" customHeight="1" x14ac:dyDescent="0.25">
      <c r="A132" s="33"/>
      <c r="B132" s="25"/>
      <c r="C132" s="35"/>
      <c r="D132" s="36"/>
      <c r="E132" s="96"/>
      <c r="F132" s="138"/>
      <c r="G132" s="96"/>
      <c r="H132" s="113"/>
      <c r="I132"/>
      <c r="J132"/>
      <c r="K132"/>
      <c r="L132" s="7"/>
      <c r="M132"/>
      <c r="N132" s="4"/>
      <c r="O132" s="4"/>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c r="IW132"/>
      <c r="IX132"/>
      <c r="IY132"/>
      <c r="IZ132"/>
      <c r="JA132"/>
      <c r="JB132"/>
      <c r="JC132"/>
      <c r="JD132"/>
      <c r="JE132"/>
      <c r="JF132"/>
      <c r="JG132"/>
      <c r="JH132"/>
      <c r="JI132"/>
      <c r="JJ132"/>
      <c r="JK132"/>
      <c r="JL132"/>
      <c r="JM132"/>
      <c r="JN132"/>
      <c r="JO132"/>
      <c r="JP132"/>
      <c r="JQ132"/>
      <c r="JR132"/>
      <c r="JS132"/>
      <c r="JT132"/>
      <c r="JU132"/>
      <c r="JV132"/>
      <c r="JW132"/>
      <c r="JX132"/>
      <c r="JY132"/>
      <c r="JZ132"/>
      <c r="KA132"/>
      <c r="KB132"/>
      <c r="KC132"/>
      <c r="KD132"/>
      <c r="KE132"/>
      <c r="KF132"/>
      <c r="KG132"/>
      <c r="KH132"/>
      <c r="KI132"/>
      <c r="KJ132"/>
      <c r="KK132"/>
      <c r="KL132"/>
      <c r="KM132"/>
      <c r="KN132"/>
      <c r="KO132"/>
      <c r="KP132"/>
      <c r="KQ132"/>
      <c r="KR132"/>
      <c r="KS132"/>
      <c r="KT132"/>
      <c r="KU132"/>
      <c r="KV132"/>
      <c r="KW132"/>
      <c r="KX132"/>
      <c r="KY132"/>
      <c r="KZ132"/>
      <c r="LA132"/>
      <c r="LB132"/>
      <c r="LC132"/>
      <c r="LD132"/>
      <c r="LE132"/>
      <c r="LF132"/>
      <c r="LG132"/>
      <c r="LH132"/>
      <c r="LI132"/>
      <c r="LJ132"/>
      <c r="LK132"/>
    </row>
    <row r="133" spans="1:323" s="6" customFormat="1" ht="35.25" customHeight="1" x14ac:dyDescent="0.3">
      <c r="A133" s="43"/>
      <c r="B133" s="34"/>
      <c r="C133" s="45"/>
      <c r="D133" s="46"/>
      <c r="E133" s="97"/>
      <c r="F133" s="47"/>
      <c r="G133" s="97"/>
      <c r="H133" s="114"/>
      <c r="I133"/>
      <c r="J133"/>
      <c r="K133"/>
      <c r="L133" s="7"/>
      <c r="M133"/>
      <c r="N133" s="4"/>
      <c r="O133" s="4"/>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c r="IW133"/>
      <c r="IX133"/>
      <c r="IY133"/>
      <c r="IZ133"/>
      <c r="JA133"/>
      <c r="JB133"/>
      <c r="JC133"/>
      <c r="JD133"/>
      <c r="JE133"/>
      <c r="JF133"/>
      <c r="JG133"/>
      <c r="JH133"/>
      <c r="JI133"/>
      <c r="JJ133"/>
      <c r="JK133"/>
      <c r="JL133"/>
      <c r="JM133"/>
      <c r="JN133"/>
      <c r="JO133"/>
      <c r="JP133"/>
      <c r="JQ133"/>
      <c r="JR133"/>
      <c r="JS133"/>
      <c r="JT133"/>
      <c r="JU133"/>
      <c r="JV133"/>
      <c r="JW133"/>
      <c r="JX133"/>
      <c r="JY133"/>
      <c r="JZ133"/>
      <c r="KA133"/>
      <c r="KB133"/>
      <c r="KC133"/>
      <c r="KD133"/>
      <c r="KE133"/>
      <c r="KF133"/>
      <c r="KG133"/>
      <c r="KH133"/>
      <c r="KI133"/>
      <c r="KJ133"/>
      <c r="KK133"/>
      <c r="KL133"/>
      <c r="KM133"/>
      <c r="KN133"/>
      <c r="KO133"/>
      <c r="KP133"/>
      <c r="KQ133"/>
      <c r="KR133"/>
      <c r="KS133"/>
      <c r="KT133"/>
      <c r="KU133"/>
      <c r="KV133"/>
      <c r="KW133"/>
      <c r="KX133"/>
      <c r="KY133"/>
      <c r="KZ133"/>
      <c r="LA133"/>
      <c r="LB133"/>
      <c r="LC133"/>
      <c r="LD133"/>
      <c r="LE133"/>
      <c r="LF133"/>
      <c r="LG133"/>
      <c r="LH133"/>
      <c r="LI133"/>
      <c r="LJ133"/>
      <c r="LK133"/>
    </row>
    <row r="134" spans="1:323" s="6" customFormat="1" ht="35.25" customHeight="1" x14ac:dyDescent="0.3">
      <c r="A134" s="44"/>
      <c r="B134" s="44"/>
      <c r="C134" s="45"/>
      <c r="D134" s="46"/>
      <c r="E134" s="97"/>
      <c r="F134" s="47"/>
      <c r="G134" s="97"/>
      <c r="H134" s="114"/>
      <c r="I134"/>
      <c r="J134"/>
      <c r="K134"/>
      <c r="L134" s="7"/>
      <c r="M134"/>
      <c r="N134" s="4"/>
      <c r="O134" s="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c r="IW134"/>
      <c r="IX134"/>
      <c r="IY134"/>
      <c r="IZ134"/>
      <c r="JA134"/>
      <c r="JB134"/>
      <c r="JC134"/>
      <c r="JD134"/>
      <c r="JE134"/>
      <c r="JF134"/>
      <c r="JG134"/>
      <c r="JH134"/>
      <c r="JI134"/>
      <c r="JJ134"/>
      <c r="JK134"/>
      <c r="JL134"/>
      <c r="JM134"/>
      <c r="JN134"/>
      <c r="JO134"/>
      <c r="JP134"/>
      <c r="JQ134"/>
      <c r="JR134"/>
      <c r="JS134"/>
      <c r="JT134"/>
      <c r="JU134"/>
      <c r="JV134"/>
      <c r="JW134"/>
      <c r="JX134"/>
      <c r="JY134"/>
      <c r="JZ134"/>
      <c r="KA134"/>
      <c r="KB134"/>
      <c r="KC134"/>
      <c r="KD134"/>
      <c r="KE134"/>
      <c r="KF134"/>
      <c r="KG134"/>
      <c r="KH134"/>
      <c r="KI134"/>
      <c r="KJ134"/>
      <c r="KK134"/>
      <c r="KL134"/>
      <c r="KM134"/>
      <c r="KN134"/>
      <c r="KO134"/>
      <c r="KP134"/>
      <c r="KQ134"/>
      <c r="KR134"/>
      <c r="KS134"/>
      <c r="KT134"/>
      <c r="KU134"/>
      <c r="KV134"/>
      <c r="KW134"/>
      <c r="KX134"/>
      <c r="KY134"/>
      <c r="KZ134"/>
      <c r="LA134"/>
      <c r="LB134"/>
      <c r="LC134"/>
      <c r="LD134"/>
      <c r="LE134"/>
      <c r="LF134"/>
      <c r="LG134"/>
      <c r="LH134"/>
      <c r="LI134"/>
      <c r="LJ134"/>
      <c r="LK134"/>
    </row>
    <row r="135" spans="1:323" s="6" customFormat="1" ht="35.25" customHeight="1" x14ac:dyDescent="0.3">
      <c r="A135" s="48"/>
      <c r="B135" s="44"/>
      <c r="C135" s="48"/>
      <c r="D135" s="49"/>
      <c r="E135" s="98"/>
      <c r="F135" s="49"/>
      <c r="G135" s="98"/>
      <c r="H135" s="115"/>
      <c r="I135"/>
      <c r="J135"/>
      <c r="K135"/>
      <c r="L135" s="7"/>
      <c r="M135"/>
      <c r="N135" s="4"/>
      <c r="O135" s="4"/>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c r="IW135"/>
      <c r="IX135"/>
      <c r="IY135"/>
      <c r="IZ135"/>
      <c r="JA135"/>
      <c r="JB135"/>
      <c r="JC135"/>
      <c r="JD135"/>
      <c r="JE135"/>
      <c r="JF135"/>
      <c r="JG135"/>
      <c r="JH135"/>
      <c r="JI135"/>
      <c r="JJ135"/>
      <c r="JK135"/>
      <c r="JL135"/>
      <c r="JM135"/>
      <c r="JN135"/>
      <c r="JO135"/>
      <c r="JP135"/>
      <c r="JQ135"/>
      <c r="JR135"/>
      <c r="JS135"/>
      <c r="JT135"/>
      <c r="JU135"/>
      <c r="JV135"/>
      <c r="JW135"/>
      <c r="JX135"/>
      <c r="JY135"/>
      <c r="JZ135"/>
      <c r="KA135"/>
      <c r="KB135"/>
      <c r="KC135"/>
      <c r="KD135"/>
      <c r="KE135"/>
      <c r="KF135"/>
      <c r="KG135"/>
      <c r="KH135"/>
      <c r="KI135"/>
      <c r="KJ135"/>
      <c r="KK135"/>
      <c r="KL135"/>
      <c r="KM135"/>
      <c r="KN135"/>
      <c r="KO135"/>
      <c r="KP135"/>
      <c r="KQ135"/>
      <c r="KR135"/>
      <c r="KS135"/>
      <c r="KT135"/>
      <c r="KU135"/>
      <c r="KV135"/>
      <c r="KW135"/>
      <c r="KX135"/>
      <c r="KY135"/>
      <c r="KZ135"/>
      <c r="LA135"/>
      <c r="LB135"/>
      <c r="LC135"/>
      <c r="LD135"/>
      <c r="LE135"/>
      <c r="LF135"/>
      <c r="LG135"/>
      <c r="LH135"/>
      <c r="LI135"/>
      <c r="LJ135"/>
      <c r="LK135"/>
    </row>
    <row r="136" spans="1:323" s="6" customFormat="1" ht="35.25" customHeight="1" x14ac:dyDescent="0.3">
      <c r="A136" s="48"/>
      <c r="B136" s="48"/>
      <c r="C136" s="48"/>
      <c r="D136" s="49"/>
      <c r="E136" s="98"/>
      <c r="F136" s="49"/>
      <c r="G136" s="98"/>
      <c r="H136" s="115"/>
      <c r="I136" s="37"/>
      <c r="J136" s="37"/>
      <c r="K136"/>
      <c r="L136" s="7"/>
      <c r="M136"/>
      <c r="N136" s="4"/>
      <c r="O136" s="4"/>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c r="IW136"/>
      <c r="IX136"/>
      <c r="IY136"/>
      <c r="IZ136"/>
      <c r="JA136"/>
      <c r="JB136"/>
      <c r="JC136"/>
      <c r="JD136"/>
      <c r="JE136"/>
      <c r="JF136"/>
      <c r="JG136"/>
      <c r="JH136"/>
      <c r="JI136"/>
      <c r="JJ136"/>
      <c r="JK136"/>
      <c r="JL136"/>
      <c r="JM136"/>
      <c r="JN136"/>
      <c r="JO136"/>
      <c r="JP136"/>
      <c r="JQ136"/>
      <c r="JR136"/>
      <c r="JS136"/>
      <c r="JT136"/>
      <c r="JU136"/>
      <c r="JV136"/>
      <c r="JW136"/>
      <c r="JX136"/>
      <c r="JY136"/>
      <c r="JZ136"/>
      <c r="KA136"/>
      <c r="KB136"/>
      <c r="KC136"/>
      <c r="KD136"/>
      <c r="KE136"/>
      <c r="KF136"/>
      <c r="KG136"/>
      <c r="KH136"/>
      <c r="KI136"/>
      <c r="KJ136"/>
      <c r="KK136"/>
      <c r="KL136"/>
      <c r="KM136"/>
      <c r="KN136"/>
      <c r="KO136"/>
      <c r="KP136"/>
      <c r="KQ136"/>
      <c r="KR136"/>
      <c r="KS136"/>
      <c r="KT136"/>
      <c r="KU136"/>
      <c r="KV136"/>
      <c r="KW136"/>
      <c r="KX136"/>
      <c r="KY136"/>
      <c r="KZ136"/>
      <c r="LA136"/>
      <c r="LB136"/>
      <c r="LC136"/>
      <c r="LD136"/>
      <c r="LE136"/>
      <c r="LF136"/>
      <c r="LG136"/>
      <c r="LH136"/>
      <c r="LI136"/>
      <c r="LJ136"/>
      <c r="LK136"/>
    </row>
    <row r="137" spans="1:323" s="6" customFormat="1" ht="35.25" customHeight="1" x14ac:dyDescent="0.3">
      <c r="A137" s="43"/>
      <c r="B137" s="48"/>
      <c r="C137" s="51"/>
      <c r="D137" s="46"/>
      <c r="E137" s="99"/>
      <c r="F137" s="47"/>
      <c r="G137" s="99"/>
      <c r="H137" s="114"/>
      <c r="I137" s="38"/>
      <c r="J137" s="38"/>
      <c r="K137"/>
      <c r="L137" s="7"/>
      <c r="M137"/>
      <c r="N137" s="4"/>
      <c r="O137" s="4"/>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c r="IW137"/>
      <c r="IX137"/>
      <c r="IY137"/>
      <c r="IZ137"/>
      <c r="JA137"/>
      <c r="JB137"/>
      <c r="JC137"/>
      <c r="JD137"/>
      <c r="JE137"/>
      <c r="JF137"/>
      <c r="JG137"/>
      <c r="JH137"/>
      <c r="JI137"/>
      <c r="JJ137"/>
      <c r="JK137"/>
      <c r="JL137"/>
      <c r="JM137"/>
      <c r="JN137"/>
      <c r="JO137"/>
      <c r="JP137"/>
      <c r="JQ137"/>
      <c r="JR137"/>
      <c r="JS137"/>
      <c r="JT137"/>
      <c r="JU137"/>
      <c r="JV137"/>
      <c r="JW137"/>
      <c r="JX137"/>
      <c r="JY137"/>
      <c r="JZ137"/>
      <c r="KA137"/>
      <c r="KB137"/>
      <c r="KC137"/>
      <c r="KD137"/>
      <c r="KE137"/>
      <c r="KF137"/>
      <c r="KG137"/>
      <c r="KH137"/>
      <c r="KI137"/>
      <c r="KJ137"/>
      <c r="KK137"/>
      <c r="KL137"/>
      <c r="KM137"/>
      <c r="KN137"/>
      <c r="KO137"/>
      <c r="KP137"/>
      <c r="KQ137"/>
      <c r="KR137"/>
      <c r="KS137"/>
      <c r="KT137"/>
      <c r="KU137"/>
      <c r="KV137"/>
      <c r="KW137"/>
      <c r="KX137"/>
      <c r="KY137"/>
      <c r="KZ137"/>
      <c r="LA137"/>
      <c r="LB137"/>
      <c r="LC137"/>
      <c r="LD137"/>
      <c r="LE137"/>
      <c r="LF137"/>
      <c r="LG137"/>
      <c r="LH137"/>
      <c r="LI137"/>
      <c r="LJ137"/>
      <c r="LK137"/>
    </row>
    <row r="138" spans="1:323" s="6" customFormat="1" ht="35.25" customHeight="1" x14ac:dyDescent="0.3">
      <c r="A138" s="50"/>
      <c r="B138" s="50"/>
      <c r="C138" s="45"/>
      <c r="D138" s="46"/>
      <c r="E138" s="99"/>
      <c r="F138" s="47"/>
      <c r="G138" s="99"/>
      <c r="H138" s="114"/>
      <c r="I138" s="38"/>
      <c r="J138" s="38"/>
      <c r="K138"/>
      <c r="L138" s="7"/>
      <c r="M138"/>
      <c r="N138" s="4"/>
      <c r="O138" s="4"/>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c r="IW138"/>
      <c r="IX138"/>
      <c r="IY138"/>
      <c r="IZ138"/>
      <c r="JA138"/>
      <c r="JB138"/>
      <c r="JC138"/>
      <c r="JD138"/>
      <c r="JE138"/>
      <c r="JF138"/>
      <c r="JG138"/>
      <c r="JH138"/>
      <c r="JI138"/>
      <c r="JJ138"/>
      <c r="JK138"/>
      <c r="JL138"/>
      <c r="JM138"/>
      <c r="JN138"/>
      <c r="JO138"/>
      <c r="JP138"/>
      <c r="JQ138"/>
      <c r="JR138"/>
      <c r="JS138"/>
      <c r="JT138"/>
      <c r="JU138"/>
      <c r="JV138"/>
      <c r="JW138"/>
      <c r="JX138"/>
      <c r="JY138"/>
      <c r="JZ138"/>
      <c r="KA138"/>
      <c r="KB138"/>
      <c r="KC138"/>
      <c r="KD138"/>
      <c r="KE138"/>
      <c r="KF138"/>
      <c r="KG138"/>
      <c r="KH138"/>
      <c r="KI138"/>
      <c r="KJ138"/>
      <c r="KK138"/>
      <c r="KL138"/>
      <c r="KM138"/>
      <c r="KN138"/>
      <c r="KO138"/>
      <c r="KP138"/>
      <c r="KQ138"/>
      <c r="KR138"/>
      <c r="KS138"/>
      <c r="KT138"/>
      <c r="KU138"/>
      <c r="KV138"/>
      <c r="KW138"/>
      <c r="KX138"/>
      <c r="KY138"/>
      <c r="KZ138"/>
      <c r="LA138"/>
      <c r="LB138"/>
      <c r="LC138"/>
      <c r="LD138"/>
      <c r="LE138"/>
      <c r="LF138"/>
      <c r="LG138"/>
      <c r="LH138"/>
      <c r="LI138"/>
      <c r="LJ138"/>
      <c r="LK138"/>
    </row>
    <row r="139" spans="1:323" s="6" customFormat="1" ht="35.25" customHeight="1" x14ac:dyDescent="0.3">
      <c r="A139" s="43"/>
      <c r="B139" s="50"/>
      <c r="C139" s="45"/>
      <c r="D139" s="46"/>
      <c r="E139" s="99"/>
      <c r="F139" s="47"/>
      <c r="G139" s="99"/>
      <c r="H139" s="114"/>
      <c r="I139" s="38"/>
      <c r="J139" s="38"/>
      <c r="K139"/>
      <c r="L139" s="7"/>
      <c r="M139"/>
      <c r="N139" s="4"/>
      <c r="O139" s="4"/>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c r="IW139"/>
      <c r="IX139"/>
      <c r="IY139"/>
      <c r="IZ139"/>
      <c r="JA139"/>
      <c r="JB139"/>
      <c r="JC139"/>
      <c r="JD139"/>
      <c r="JE139"/>
      <c r="JF139"/>
      <c r="JG139"/>
      <c r="JH139"/>
      <c r="JI139"/>
      <c r="JJ139"/>
      <c r="JK139"/>
      <c r="JL139"/>
      <c r="JM139"/>
      <c r="JN139"/>
      <c r="JO139"/>
      <c r="JP139"/>
      <c r="JQ139"/>
      <c r="JR139"/>
      <c r="JS139"/>
      <c r="JT139"/>
      <c r="JU139"/>
      <c r="JV139"/>
      <c r="JW139"/>
      <c r="JX139"/>
      <c r="JY139"/>
      <c r="JZ139"/>
      <c r="KA139"/>
      <c r="KB139"/>
      <c r="KC139"/>
      <c r="KD139"/>
      <c r="KE139"/>
      <c r="KF139"/>
      <c r="KG139"/>
      <c r="KH139"/>
      <c r="KI139"/>
      <c r="KJ139"/>
      <c r="KK139"/>
      <c r="KL139"/>
      <c r="KM139"/>
      <c r="KN139"/>
      <c r="KO139"/>
      <c r="KP139"/>
      <c r="KQ139"/>
      <c r="KR139"/>
      <c r="KS139"/>
      <c r="KT139"/>
      <c r="KU139"/>
      <c r="KV139"/>
      <c r="KW139"/>
      <c r="KX139"/>
      <c r="KY139"/>
      <c r="KZ139"/>
      <c r="LA139"/>
      <c r="LB139"/>
      <c r="LC139"/>
      <c r="LD139"/>
      <c r="LE139"/>
      <c r="LF139"/>
      <c r="LG139"/>
      <c r="LH139"/>
      <c r="LI139"/>
      <c r="LJ139"/>
      <c r="LK139"/>
    </row>
    <row r="140" spans="1:323" s="6" customFormat="1" ht="35.25" customHeight="1" x14ac:dyDescent="0.3">
      <c r="A140" s="43"/>
      <c r="B140" s="50"/>
      <c r="C140" s="45"/>
      <c r="D140" s="46"/>
      <c r="E140" s="99"/>
      <c r="F140" s="47"/>
      <c r="G140" s="99"/>
      <c r="H140" s="114"/>
      <c r="I140" s="38"/>
      <c r="J140" s="38"/>
      <c r="K140"/>
      <c r="L140" s="7"/>
      <c r="M140"/>
      <c r="N140" s="4"/>
      <c r="O140" s="4"/>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c r="IW140"/>
      <c r="IX140"/>
      <c r="IY140"/>
      <c r="IZ140"/>
      <c r="JA140"/>
      <c r="JB140"/>
      <c r="JC140"/>
      <c r="JD140"/>
      <c r="JE140"/>
      <c r="JF140"/>
      <c r="JG140"/>
      <c r="JH140"/>
      <c r="JI140"/>
      <c r="JJ140"/>
      <c r="JK140"/>
      <c r="JL140"/>
      <c r="JM140"/>
      <c r="JN140"/>
      <c r="JO140"/>
      <c r="JP140"/>
      <c r="JQ140"/>
      <c r="JR140"/>
      <c r="JS140"/>
      <c r="JT140"/>
      <c r="JU140"/>
      <c r="JV140"/>
      <c r="JW140"/>
      <c r="JX140"/>
      <c r="JY140"/>
      <c r="JZ140"/>
      <c r="KA140"/>
      <c r="KB140"/>
      <c r="KC140"/>
      <c r="KD140"/>
      <c r="KE140"/>
      <c r="KF140"/>
      <c r="KG140"/>
      <c r="KH140"/>
      <c r="KI140"/>
      <c r="KJ140"/>
      <c r="KK140"/>
      <c r="KL140"/>
      <c r="KM140"/>
      <c r="KN140"/>
      <c r="KO140"/>
      <c r="KP140"/>
      <c r="KQ140"/>
      <c r="KR140"/>
      <c r="KS140"/>
      <c r="KT140"/>
      <c r="KU140"/>
      <c r="KV140"/>
      <c r="KW140"/>
      <c r="KX140"/>
      <c r="KY140"/>
      <c r="KZ140"/>
      <c r="LA140"/>
      <c r="LB140"/>
      <c r="LC140"/>
      <c r="LD140"/>
      <c r="LE140"/>
      <c r="LF140"/>
      <c r="LG140"/>
      <c r="LH140"/>
      <c r="LI140"/>
      <c r="LJ140"/>
      <c r="LK140"/>
    </row>
    <row r="141" spans="1:323" s="6" customFormat="1" ht="35.25" customHeight="1" x14ac:dyDescent="0.3">
      <c r="A141" s="43"/>
      <c r="B141" s="43"/>
      <c r="C141" s="48"/>
      <c r="D141" s="49"/>
      <c r="E141" s="99"/>
      <c r="F141" s="49"/>
      <c r="G141" s="99"/>
      <c r="H141" s="115"/>
      <c r="I141" s="38"/>
      <c r="J141" s="38"/>
      <c r="K141"/>
      <c r="L141" s="7"/>
      <c r="M141"/>
      <c r="N141" s="4"/>
      <c r="O141" s="4"/>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c r="IW141"/>
      <c r="IX141"/>
      <c r="IY141"/>
      <c r="IZ141"/>
      <c r="JA141"/>
      <c r="JB141"/>
      <c r="JC141"/>
      <c r="JD141"/>
      <c r="JE141"/>
      <c r="JF141"/>
      <c r="JG141"/>
      <c r="JH141"/>
      <c r="JI141"/>
      <c r="JJ141"/>
      <c r="JK141"/>
      <c r="JL141"/>
      <c r="JM141"/>
      <c r="JN141"/>
      <c r="JO141"/>
      <c r="JP141"/>
      <c r="JQ141"/>
      <c r="JR141"/>
      <c r="JS141"/>
      <c r="JT141"/>
      <c r="JU141"/>
      <c r="JV141"/>
      <c r="JW141"/>
      <c r="JX141"/>
      <c r="JY141"/>
      <c r="JZ141"/>
      <c r="KA141"/>
      <c r="KB141"/>
      <c r="KC141"/>
      <c r="KD141"/>
      <c r="KE141"/>
      <c r="KF141"/>
      <c r="KG141"/>
      <c r="KH141"/>
      <c r="KI141"/>
      <c r="KJ141"/>
      <c r="KK141"/>
      <c r="KL141"/>
      <c r="KM141"/>
      <c r="KN141"/>
      <c r="KO141"/>
      <c r="KP141"/>
      <c r="KQ141"/>
      <c r="KR141"/>
      <c r="KS141"/>
      <c r="KT141"/>
      <c r="KU141"/>
      <c r="KV141"/>
      <c r="KW141"/>
      <c r="KX141"/>
      <c r="KY141"/>
      <c r="KZ141"/>
      <c r="LA141"/>
      <c r="LB141"/>
      <c r="LC141"/>
      <c r="LD141"/>
      <c r="LE141"/>
      <c r="LF141"/>
      <c r="LG141"/>
      <c r="LH141"/>
      <c r="LI141"/>
      <c r="LJ141"/>
      <c r="LK141"/>
    </row>
    <row r="142" spans="1:323" s="6" customFormat="1" ht="35.25" customHeight="1" x14ac:dyDescent="0.3">
      <c r="A142" s="52"/>
      <c r="B142" s="43"/>
      <c r="C142" s="48"/>
      <c r="D142" s="49"/>
      <c r="E142" s="98"/>
      <c r="F142" s="49"/>
      <c r="G142" s="98"/>
      <c r="H142" s="115"/>
      <c r="I142" s="38"/>
      <c r="J142" s="38"/>
      <c r="K142"/>
      <c r="L142" s="7"/>
      <c r="M142"/>
      <c r="N142" s="4"/>
      <c r="O142" s="4"/>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c r="IW142"/>
      <c r="IX142"/>
      <c r="IY142"/>
      <c r="IZ142"/>
      <c r="JA142"/>
      <c r="JB142"/>
      <c r="JC142"/>
      <c r="JD142"/>
      <c r="JE142"/>
      <c r="JF142"/>
      <c r="JG142"/>
      <c r="JH142"/>
      <c r="JI142"/>
      <c r="JJ142"/>
      <c r="JK142"/>
      <c r="JL142"/>
      <c r="JM142"/>
      <c r="JN142"/>
      <c r="JO142"/>
      <c r="JP142"/>
      <c r="JQ142"/>
      <c r="JR142"/>
      <c r="JS142"/>
      <c r="JT142"/>
      <c r="JU142"/>
      <c r="JV142"/>
      <c r="JW142"/>
      <c r="JX142"/>
      <c r="JY142"/>
      <c r="JZ142"/>
      <c r="KA142"/>
      <c r="KB142"/>
      <c r="KC142"/>
      <c r="KD142"/>
      <c r="KE142"/>
      <c r="KF142"/>
      <c r="KG142"/>
      <c r="KH142"/>
      <c r="KI142"/>
      <c r="KJ142"/>
      <c r="KK142"/>
      <c r="KL142"/>
      <c r="KM142"/>
      <c r="KN142"/>
      <c r="KO142"/>
      <c r="KP142"/>
      <c r="KQ142"/>
      <c r="KR142"/>
      <c r="KS142"/>
      <c r="KT142"/>
      <c r="KU142"/>
      <c r="KV142"/>
      <c r="KW142"/>
      <c r="KX142"/>
      <c r="KY142"/>
      <c r="KZ142"/>
      <c r="LA142"/>
      <c r="LB142"/>
      <c r="LC142"/>
      <c r="LD142"/>
      <c r="LE142"/>
      <c r="LF142"/>
      <c r="LG142"/>
      <c r="LH142"/>
      <c r="LI142"/>
      <c r="LJ142"/>
      <c r="LK142"/>
    </row>
    <row r="143" spans="1:323" s="6" customFormat="1" ht="35.25" customHeight="1" x14ac:dyDescent="0.3">
      <c r="A143" s="43"/>
      <c r="B143" s="48"/>
      <c r="C143" s="45"/>
      <c r="D143" s="46"/>
      <c r="E143" s="97"/>
      <c r="F143" s="47"/>
      <c r="G143" s="97"/>
      <c r="H143" s="114"/>
      <c r="I143" s="38"/>
      <c r="J143" s="38"/>
      <c r="K143"/>
      <c r="L143" s="7"/>
      <c r="M143"/>
      <c r="N143" s="4"/>
      <c r="O143" s="4"/>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c r="IW143"/>
      <c r="IX143"/>
      <c r="IY143"/>
      <c r="IZ143"/>
      <c r="JA143"/>
      <c r="JB143"/>
      <c r="JC143"/>
      <c r="JD143"/>
      <c r="JE143"/>
      <c r="JF143"/>
      <c r="JG143"/>
      <c r="JH143"/>
      <c r="JI143"/>
      <c r="JJ143"/>
      <c r="JK143"/>
      <c r="JL143"/>
      <c r="JM143"/>
      <c r="JN143"/>
      <c r="JO143"/>
      <c r="JP143"/>
      <c r="JQ143"/>
      <c r="JR143"/>
      <c r="JS143"/>
      <c r="JT143"/>
      <c r="JU143"/>
      <c r="JV143"/>
      <c r="JW143"/>
      <c r="JX143"/>
      <c r="JY143"/>
      <c r="JZ143"/>
      <c r="KA143"/>
      <c r="KB143"/>
      <c r="KC143"/>
      <c r="KD143"/>
      <c r="KE143"/>
      <c r="KF143"/>
      <c r="KG143"/>
      <c r="KH143"/>
      <c r="KI143"/>
      <c r="KJ143"/>
      <c r="KK143"/>
      <c r="KL143"/>
      <c r="KM143"/>
      <c r="KN143"/>
      <c r="KO143"/>
      <c r="KP143"/>
      <c r="KQ143"/>
      <c r="KR143"/>
      <c r="KS143"/>
      <c r="KT143"/>
      <c r="KU143"/>
      <c r="KV143"/>
      <c r="KW143"/>
      <c r="KX143"/>
      <c r="KY143"/>
      <c r="KZ143"/>
      <c r="LA143"/>
      <c r="LB143"/>
      <c r="LC143"/>
      <c r="LD143"/>
      <c r="LE143"/>
      <c r="LF143"/>
      <c r="LG143"/>
      <c r="LH143"/>
      <c r="LI143"/>
      <c r="LJ143"/>
      <c r="LK143"/>
    </row>
    <row r="144" spans="1:323" s="6" customFormat="1" ht="35.25" customHeight="1" x14ac:dyDescent="0.3">
      <c r="A144" s="50"/>
      <c r="B144" s="50"/>
      <c r="C144" s="45"/>
      <c r="D144" s="46"/>
      <c r="E144" s="97"/>
      <c r="F144" s="47"/>
      <c r="G144" s="97"/>
      <c r="H144" s="114"/>
      <c r="I144" s="38"/>
      <c r="J144" s="38"/>
      <c r="K144"/>
      <c r="L144" s="7"/>
      <c r="M144"/>
      <c r="N144" s="4"/>
      <c r="O144" s="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c r="IW144"/>
      <c r="IX144"/>
      <c r="IY144"/>
      <c r="IZ144"/>
      <c r="JA144"/>
      <c r="JB144"/>
      <c r="JC144"/>
      <c r="JD144"/>
      <c r="JE144"/>
      <c r="JF144"/>
      <c r="JG144"/>
      <c r="JH144"/>
      <c r="JI144"/>
      <c r="JJ144"/>
      <c r="JK144"/>
      <c r="JL144"/>
      <c r="JM144"/>
      <c r="JN144"/>
      <c r="JO144"/>
      <c r="JP144"/>
      <c r="JQ144"/>
      <c r="JR144"/>
      <c r="JS144"/>
      <c r="JT144"/>
      <c r="JU144"/>
      <c r="JV144"/>
      <c r="JW144"/>
      <c r="JX144"/>
      <c r="JY144"/>
      <c r="JZ144"/>
      <c r="KA144"/>
      <c r="KB144"/>
      <c r="KC144"/>
      <c r="KD144"/>
      <c r="KE144"/>
      <c r="KF144"/>
      <c r="KG144"/>
      <c r="KH144"/>
      <c r="KI144"/>
      <c r="KJ144"/>
      <c r="KK144"/>
      <c r="KL144"/>
      <c r="KM144"/>
      <c r="KN144"/>
      <c r="KO144"/>
      <c r="KP144"/>
      <c r="KQ144"/>
      <c r="KR144"/>
      <c r="KS144"/>
      <c r="KT144"/>
      <c r="KU144"/>
      <c r="KV144"/>
      <c r="KW144"/>
      <c r="KX144"/>
      <c r="KY144"/>
      <c r="KZ144"/>
      <c r="LA144"/>
      <c r="LB144"/>
      <c r="LC144"/>
      <c r="LD144"/>
      <c r="LE144"/>
      <c r="LF144"/>
      <c r="LG144"/>
      <c r="LH144"/>
      <c r="LI144"/>
      <c r="LJ144"/>
      <c r="LK144"/>
    </row>
    <row r="145" spans="1:323" s="6" customFormat="1" ht="35.25" customHeight="1" x14ac:dyDescent="0.3">
      <c r="A145" s="50"/>
      <c r="B145" s="50"/>
      <c r="C145" s="43"/>
      <c r="D145" s="46"/>
      <c r="E145" s="99"/>
      <c r="F145" s="47"/>
      <c r="G145" s="99"/>
      <c r="H145" s="114"/>
      <c r="I145" s="38"/>
      <c r="J145" s="38"/>
      <c r="K145"/>
      <c r="L145" s="7"/>
      <c r="M145"/>
      <c r="N145" s="4"/>
      <c r="O145" s="4"/>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c r="IW145"/>
      <c r="IX145"/>
      <c r="IY145"/>
      <c r="IZ145"/>
      <c r="JA145"/>
      <c r="JB145"/>
      <c r="JC145"/>
      <c r="JD145"/>
      <c r="JE145"/>
      <c r="JF145"/>
      <c r="JG145"/>
      <c r="JH145"/>
      <c r="JI145"/>
      <c r="JJ145"/>
      <c r="JK145"/>
      <c r="JL145"/>
      <c r="JM145"/>
      <c r="JN145"/>
      <c r="JO145"/>
      <c r="JP145"/>
      <c r="JQ145"/>
      <c r="JR145"/>
      <c r="JS145"/>
      <c r="JT145"/>
      <c r="JU145"/>
      <c r="JV145"/>
      <c r="JW145"/>
      <c r="JX145"/>
      <c r="JY145"/>
      <c r="JZ145"/>
      <c r="KA145"/>
      <c r="KB145"/>
      <c r="KC145"/>
      <c r="KD145"/>
      <c r="KE145"/>
      <c r="KF145"/>
      <c r="KG145"/>
      <c r="KH145"/>
      <c r="KI145"/>
      <c r="KJ145"/>
      <c r="KK145"/>
      <c r="KL145"/>
      <c r="KM145"/>
      <c r="KN145"/>
      <c r="KO145"/>
      <c r="KP145"/>
      <c r="KQ145"/>
      <c r="KR145"/>
      <c r="KS145"/>
      <c r="KT145"/>
      <c r="KU145"/>
      <c r="KV145"/>
      <c r="KW145"/>
      <c r="KX145"/>
      <c r="KY145"/>
      <c r="KZ145"/>
      <c r="LA145"/>
      <c r="LB145"/>
      <c r="LC145"/>
      <c r="LD145"/>
      <c r="LE145"/>
      <c r="LF145"/>
      <c r="LG145"/>
      <c r="LH145"/>
      <c r="LI145"/>
      <c r="LJ145"/>
      <c r="LK145"/>
    </row>
    <row r="146" spans="1:323" s="6" customFormat="1" ht="35.25" customHeight="1" x14ac:dyDescent="0.3">
      <c r="A146" s="50"/>
      <c r="B146" s="50"/>
      <c r="C146" s="45"/>
      <c r="D146" s="46"/>
      <c r="E146" s="99"/>
      <c r="F146" s="47"/>
      <c r="G146" s="99"/>
      <c r="H146" s="114"/>
      <c r="I146" s="38"/>
      <c r="J146" s="38"/>
      <c r="K146"/>
      <c r="L146" s="7"/>
      <c r="M146"/>
      <c r="N146" s="4"/>
      <c r="O146" s="4"/>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c r="IW146"/>
      <c r="IX146"/>
      <c r="IY146"/>
      <c r="IZ146"/>
      <c r="JA146"/>
      <c r="JB146"/>
      <c r="JC146"/>
      <c r="JD146"/>
      <c r="JE146"/>
      <c r="JF146"/>
      <c r="JG146"/>
      <c r="JH146"/>
      <c r="JI146"/>
      <c r="JJ146"/>
      <c r="JK146"/>
      <c r="JL146"/>
      <c r="JM146"/>
      <c r="JN146"/>
      <c r="JO146"/>
      <c r="JP146"/>
      <c r="JQ146"/>
      <c r="JR146"/>
      <c r="JS146"/>
      <c r="JT146"/>
      <c r="JU146"/>
      <c r="JV146"/>
      <c r="JW146"/>
      <c r="JX146"/>
      <c r="JY146"/>
      <c r="JZ146"/>
      <c r="KA146"/>
      <c r="KB146"/>
      <c r="KC146"/>
      <c r="KD146"/>
      <c r="KE146"/>
      <c r="KF146"/>
      <c r="KG146"/>
      <c r="KH146"/>
      <c r="KI146"/>
      <c r="KJ146"/>
      <c r="KK146"/>
      <c r="KL146"/>
      <c r="KM146"/>
      <c r="KN146"/>
      <c r="KO146"/>
      <c r="KP146"/>
      <c r="KQ146"/>
      <c r="KR146"/>
      <c r="KS146"/>
      <c r="KT146"/>
      <c r="KU146"/>
      <c r="KV146"/>
      <c r="KW146"/>
      <c r="KX146"/>
      <c r="KY146"/>
      <c r="KZ146"/>
      <c r="LA146"/>
      <c r="LB146"/>
      <c r="LC146"/>
      <c r="LD146"/>
      <c r="LE146"/>
      <c r="LF146"/>
      <c r="LG146"/>
      <c r="LH146"/>
      <c r="LI146"/>
      <c r="LJ146"/>
      <c r="LK146"/>
    </row>
    <row r="147" spans="1:323" s="6" customFormat="1" ht="35.25" customHeight="1" x14ac:dyDescent="0.3">
      <c r="A147" s="38"/>
      <c r="B147" s="50"/>
      <c r="C147" s="18"/>
      <c r="D147" s="19"/>
      <c r="E147" s="90"/>
      <c r="F147" s="139"/>
      <c r="G147" s="90"/>
      <c r="H147" s="116"/>
      <c r="I147" s="38"/>
      <c r="J147" s="38"/>
      <c r="K147"/>
      <c r="L147" s="7"/>
      <c r="M147"/>
      <c r="N147" s="4"/>
      <c r="O147" s="4"/>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c r="IW147"/>
      <c r="IX147"/>
      <c r="IY147"/>
      <c r="IZ147"/>
      <c r="JA147"/>
      <c r="JB147"/>
      <c r="JC147"/>
      <c r="JD147"/>
      <c r="JE147"/>
      <c r="JF147"/>
      <c r="JG147"/>
      <c r="JH147"/>
      <c r="JI147"/>
      <c r="JJ147"/>
      <c r="JK147"/>
      <c r="JL147"/>
      <c r="JM147"/>
      <c r="JN147"/>
      <c r="JO147"/>
      <c r="JP147"/>
      <c r="JQ147"/>
      <c r="JR147"/>
      <c r="JS147"/>
      <c r="JT147"/>
      <c r="JU147"/>
      <c r="JV147"/>
      <c r="JW147"/>
      <c r="JX147"/>
      <c r="JY147"/>
      <c r="JZ147"/>
      <c r="KA147"/>
      <c r="KB147"/>
      <c r="KC147"/>
      <c r="KD147"/>
      <c r="KE147"/>
      <c r="KF147"/>
      <c r="KG147"/>
      <c r="KH147"/>
      <c r="KI147"/>
      <c r="KJ147"/>
      <c r="KK147"/>
      <c r="KL147"/>
      <c r="KM147"/>
      <c r="KN147"/>
      <c r="KO147"/>
      <c r="KP147"/>
      <c r="KQ147"/>
      <c r="KR147"/>
      <c r="KS147"/>
      <c r="KT147"/>
      <c r="KU147"/>
      <c r="KV147"/>
      <c r="KW147"/>
      <c r="KX147"/>
      <c r="KY147"/>
      <c r="KZ147"/>
      <c r="LA147"/>
      <c r="LB147"/>
      <c r="LC147"/>
      <c r="LD147"/>
      <c r="LE147"/>
      <c r="LF147"/>
      <c r="LG147"/>
      <c r="LH147"/>
      <c r="LI147"/>
      <c r="LJ147"/>
      <c r="LK147"/>
    </row>
    <row r="148" spans="1:323" s="6" customFormat="1" ht="35.25" customHeight="1" x14ac:dyDescent="0.25">
      <c r="A148"/>
      <c r="B148" s="17"/>
      <c r="C148" s="18"/>
      <c r="D148" s="19"/>
      <c r="E148" s="90"/>
      <c r="F148" s="133"/>
      <c r="G148" s="90"/>
      <c r="H148" s="110"/>
      <c r="I148" s="38"/>
      <c r="J148" s="38"/>
      <c r="K148"/>
      <c r="L148" s="7"/>
      <c r="M148"/>
      <c r="N148" s="4"/>
      <c r="O148" s="4"/>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c r="IW148"/>
      <c r="IX148"/>
      <c r="IY148"/>
      <c r="IZ148"/>
      <c r="JA148"/>
      <c r="JB148"/>
      <c r="JC148"/>
      <c r="JD148"/>
      <c r="JE148"/>
      <c r="JF148"/>
      <c r="JG148"/>
      <c r="JH148"/>
      <c r="JI148"/>
      <c r="JJ148"/>
      <c r="JK148"/>
      <c r="JL148"/>
      <c r="JM148"/>
      <c r="JN148"/>
      <c r="JO148"/>
      <c r="JP148"/>
      <c r="JQ148"/>
      <c r="JR148"/>
      <c r="JS148"/>
      <c r="JT148"/>
      <c r="JU148"/>
      <c r="JV148"/>
      <c r="JW148"/>
      <c r="JX148"/>
      <c r="JY148"/>
      <c r="JZ148"/>
      <c r="KA148"/>
      <c r="KB148"/>
      <c r="KC148"/>
      <c r="KD148"/>
      <c r="KE148"/>
      <c r="KF148"/>
      <c r="KG148"/>
      <c r="KH148"/>
      <c r="KI148"/>
      <c r="KJ148"/>
      <c r="KK148"/>
      <c r="KL148"/>
      <c r="KM148"/>
      <c r="KN148"/>
      <c r="KO148"/>
      <c r="KP148"/>
      <c r="KQ148"/>
      <c r="KR148"/>
      <c r="KS148"/>
      <c r="KT148"/>
      <c r="KU148"/>
      <c r="KV148"/>
      <c r="KW148"/>
      <c r="KX148"/>
      <c r="KY148"/>
      <c r="KZ148"/>
      <c r="LA148"/>
      <c r="LB148"/>
      <c r="LC148"/>
      <c r="LD148"/>
      <c r="LE148"/>
      <c r="LF148"/>
      <c r="LG148"/>
      <c r="LH148"/>
      <c r="LI148"/>
      <c r="LJ148"/>
      <c r="LK148"/>
    </row>
    <row r="149" spans="1:323" s="6" customFormat="1" ht="35.25" customHeight="1" x14ac:dyDescent="0.25">
      <c r="A149" s="25"/>
      <c r="B149" s="17"/>
      <c r="C149" s="26"/>
      <c r="D149" s="27"/>
      <c r="E149" s="94"/>
      <c r="F149" s="136"/>
      <c r="G149" s="94"/>
      <c r="H149" s="103"/>
      <c r="I149" s="38"/>
      <c r="J149" s="38"/>
      <c r="K149"/>
      <c r="L149" s="7"/>
      <c r="M149"/>
      <c r="N149" s="4"/>
      <c r="O149" s="4"/>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c r="IW149"/>
      <c r="IX149"/>
      <c r="IY149"/>
      <c r="IZ149"/>
      <c r="JA149"/>
      <c r="JB149"/>
      <c r="JC149"/>
      <c r="JD149"/>
      <c r="JE149"/>
      <c r="JF149"/>
      <c r="JG149"/>
      <c r="JH149"/>
      <c r="JI149"/>
      <c r="JJ149"/>
      <c r="JK149"/>
      <c r="JL149"/>
      <c r="JM149"/>
      <c r="JN149"/>
      <c r="JO149"/>
      <c r="JP149"/>
      <c r="JQ149"/>
      <c r="JR149"/>
      <c r="JS149"/>
      <c r="JT149"/>
      <c r="JU149"/>
      <c r="JV149"/>
      <c r="JW149"/>
      <c r="JX149"/>
      <c r="JY149"/>
      <c r="JZ149"/>
      <c r="KA149"/>
      <c r="KB149"/>
      <c r="KC149"/>
      <c r="KD149"/>
      <c r="KE149"/>
      <c r="KF149"/>
      <c r="KG149"/>
      <c r="KH149"/>
      <c r="KI149"/>
      <c r="KJ149"/>
      <c r="KK149"/>
      <c r="KL149"/>
      <c r="KM149"/>
      <c r="KN149"/>
      <c r="KO149"/>
      <c r="KP149"/>
      <c r="KQ149"/>
      <c r="KR149"/>
      <c r="KS149"/>
      <c r="KT149"/>
      <c r="KU149"/>
      <c r="KV149"/>
      <c r="KW149"/>
      <c r="KX149"/>
      <c r="KY149"/>
      <c r="KZ149"/>
      <c r="LA149"/>
      <c r="LB149"/>
      <c r="LC149"/>
      <c r="LD149"/>
      <c r="LE149"/>
      <c r="LF149"/>
      <c r="LG149"/>
      <c r="LH149"/>
      <c r="LI149"/>
      <c r="LJ149"/>
      <c r="LK149"/>
    </row>
    <row r="150" spans="1:323" s="42" customFormat="1" ht="35.25" customHeight="1" x14ac:dyDescent="0.25">
      <c r="A150" s="25"/>
      <c r="B150" s="25"/>
      <c r="C150" s="26"/>
      <c r="D150" s="27"/>
      <c r="E150" s="94"/>
      <c r="F150" s="136"/>
      <c r="G150" s="94"/>
      <c r="H150" s="103"/>
      <c r="I150" s="38"/>
      <c r="J150" s="38"/>
      <c r="K150" s="38"/>
      <c r="L150" s="39"/>
      <c r="M150" s="38"/>
      <c r="N150" s="40"/>
      <c r="O150" s="40"/>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1"/>
      <c r="BA150" s="41"/>
      <c r="BB150" s="41"/>
      <c r="BC150" s="41"/>
      <c r="BD150" s="41"/>
      <c r="BE150" s="41"/>
      <c r="BF150" s="41"/>
      <c r="BG150" s="41"/>
      <c r="BH150" s="41"/>
      <c r="BI150" s="41"/>
      <c r="BJ150" s="41"/>
      <c r="BK150" s="41"/>
      <c r="BL150" s="41"/>
      <c r="BM150" s="41"/>
      <c r="BN150" s="41"/>
      <c r="BO150" s="41"/>
      <c r="BP150" s="41"/>
      <c r="BQ150" s="41"/>
      <c r="BR150" s="41"/>
      <c r="BS150" s="41"/>
      <c r="BT150" s="41"/>
      <c r="BU150" s="41"/>
      <c r="BV150" s="41"/>
      <c r="BW150" s="41"/>
      <c r="BX150" s="41"/>
      <c r="BY150" s="41"/>
      <c r="BZ150" s="41"/>
      <c r="CA150" s="41"/>
      <c r="CB150" s="41"/>
      <c r="CC150" s="41"/>
      <c r="CD150" s="41"/>
      <c r="CE150" s="41"/>
      <c r="CF150" s="41"/>
      <c r="CG150" s="41"/>
      <c r="CH150" s="41"/>
      <c r="CI150" s="41"/>
      <c r="CJ150" s="41"/>
      <c r="CK150" s="41"/>
      <c r="CL150" s="41"/>
      <c r="CM150" s="41"/>
      <c r="CN150" s="41"/>
      <c r="CO150" s="41"/>
      <c r="CP150" s="41"/>
      <c r="CQ150" s="41"/>
      <c r="CR150" s="41"/>
      <c r="CS150" s="41"/>
      <c r="CT150" s="41"/>
      <c r="CU150" s="41"/>
      <c r="CV150" s="41"/>
      <c r="CW150" s="41"/>
      <c r="CX150" s="41"/>
      <c r="CY150" s="41"/>
      <c r="CZ150" s="41"/>
      <c r="DA150" s="41"/>
      <c r="DB150" s="41"/>
      <c r="DC150" s="41"/>
      <c r="DD150" s="41"/>
      <c r="DE150" s="41"/>
      <c r="DF150" s="41"/>
      <c r="DG150" s="41"/>
      <c r="DH150" s="41"/>
      <c r="DI150" s="41"/>
      <c r="DJ150" s="41"/>
      <c r="DK150" s="41"/>
      <c r="DL150" s="41"/>
      <c r="DM150" s="41"/>
      <c r="DN150" s="41"/>
      <c r="DO150" s="41"/>
      <c r="DP150" s="41"/>
      <c r="DQ150" s="41"/>
      <c r="DR150" s="41"/>
      <c r="DS150" s="41"/>
      <c r="DT150" s="41"/>
      <c r="DU150" s="41"/>
      <c r="DV150" s="41"/>
      <c r="DW150" s="41"/>
      <c r="DX150" s="41"/>
      <c r="DY150" s="41"/>
      <c r="DZ150" s="41"/>
      <c r="EA150" s="41"/>
      <c r="EB150" s="41"/>
      <c r="EC150" s="41"/>
      <c r="ED150" s="41"/>
      <c r="EE150" s="41"/>
      <c r="EF150" s="41"/>
      <c r="EG150" s="41"/>
      <c r="EH150" s="41"/>
      <c r="EI150" s="41"/>
      <c r="EJ150" s="41"/>
      <c r="EK150" s="41"/>
      <c r="EL150" s="41"/>
      <c r="EM150" s="41"/>
      <c r="EN150" s="41"/>
      <c r="EO150" s="41"/>
      <c r="EP150" s="41"/>
      <c r="EQ150" s="41"/>
      <c r="ER150" s="41"/>
      <c r="ES150" s="41"/>
      <c r="ET150" s="41"/>
      <c r="EU150" s="41"/>
      <c r="EV150" s="41"/>
      <c r="EW150" s="41"/>
      <c r="EX150" s="41"/>
      <c r="EY150" s="41"/>
      <c r="EZ150" s="41"/>
      <c r="FA150" s="41"/>
      <c r="FB150" s="41"/>
      <c r="FC150" s="41"/>
      <c r="FD150" s="41"/>
      <c r="FE150" s="41"/>
      <c r="FF150" s="41"/>
      <c r="FG150" s="41"/>
      <c r="FH150" s="41"/>
      <c r="FI150" s="41"/>
      <c r="FJ150" s="41"/>
      <c r="FK150" s="41"/>
      <c r="FL150" s="41"/>
      <c r="FM150" s="41"/>
      <c r="FN150" s="41"/>
      <c r="FO150" s="41"/>
      <c r="FP150" s="41"/>
      <c r="FQ150" s="41"/>
      <c r="FR150" s="41"/>
      <c r="FS150" s="41"/>
      <c r="FT150" s="41"/>
      <c r="FU150" s="41"/>
      <c r="FV150" s="41"/>
      <c r="FW150" s="41"/>
      <c r="FX150" s="41"/>
      <c r="FY150" s="41"/>
      <c r="FZ150" s="41"/>
      <c r="GA150" s="41"/>
      <c r="GB150" s="41"/>
      <c r="GC150" s="41"/>
      <c r="GD150" s="41"/>
      <c r="GE150" s="41"/>
      <c r="GF150" s="41"/>
      <c r="GG150" s="41"/>
      <c r="GH150" s="41"/>
      <c r="GI150" s="41"/>
      <c r="GJ150" s="41"/>
      <c r="GK150" s="41"/>
      <c r="GL150" s="41"/>
      <c r="GM150" s="41"/>
      <c r="GN150" s="41"/>
      <c r="GO150" s="41"/>
      <c r="GP150" s="41"/>
      <c r="GQ150" s="41"/>
      <c r="GR150" s="41"/>
      <c r="GS150" s="41"/>
      <c r="GT150" s="41"/>
      <c r="GU150" s="41"/>
      <c r="GV150" s="41"/>
      <c r="GW150" s="41"/>
      <c r="GX150" s="41"/>
      <c r="GY150" s="41"/>
      <c r="GZ150" s="41"/>
      <c r="HA150" s="41"/>
      <c r="HB150" s="41"/>
      <c r="HC150" s="41"/>
      <c r="HD150" s="41"/>
      <c r="HE150" s="41"/>
      <c r="HF150" s="41"/>
      <c r="HG150" s="41"/>
      <c r="HH150" s="41"/>
      <c r="HI150" s="41"/>
      <c r="HJ150" s="41"/>
      <c r="HK150" s="41"/>
      <c r="HL150" s="41"/>
      <c r="HM150" s="41"/>
      <c r="HN150" s="41"/>
      <c r="HO150" s="41"/>
      <c r="HP150" s="41"/>
      <c r="HQ150" s="41"/>
      <c r="HR150" s="41"/>
      <c r="HS150" s="41"/>
      <c r="HT150" s="41"/>
      <c r="HU150" s="41"/>
      <c r="HV150" s="41"/>
      <c r="HW150" s="41"/>
      <c r="HX150" s="41"/>
      <c r="HY150" s="41"/>
      <c r="HZ150" s="41"/>
      <c r="IA150" s="41"/>
      <c r="IB150" s="41"/>
      <c r="IC150" s="41"/>
      <c r="ID150" s="41"/>
      <c r="IE150" s="41"/>
      <c r="IF150" s="41"/>
      <c r="IG150" s="41"/>
      <c r="IH150" s="41"/>
      <c r="II150" s="41"/>
      <c r="IJ150" s="41"/>
      <c r="IK150" s="41"/>
      <c r="IL150" s="41"/>
      <c r="IM150" s="41"/>
      <c r="IN150" s="41"/>
      <c r="IO150" s="41"/>
      <c r="IP150" s="41"/>
      <c r="IQ150" s="41"/>
      <c r="IR150" s="41"/>
      <c r="IS150" s="41"/>
      <c r="IT150" s="41"/>
      <c r="IU150" s="41"/>
      <c r="IV150" s="41"/>
      <c r="IW150" s="41"/>
      <c r="IX150" s="41"/>
      <c r="IY150" s="41"/>
      <c r="IZ150" s="41"/>
      <c r="JA150" s="41"/>
      <c r="JB150" s="41"/>
      <c r="JC150" s="41"/>
      <c r="JD150" s="41"/>
      <c r="JE150" s="41"/>
      <c r="JF150" s="41"/>
      <c r="JG150" s="41"/>
      <c r="JH150" s="41"/>
      <c r="JI150" s="41"/>
      <c r="JJ150" s="41"/>
      <c r="JK150" s="41"/>
      <c r="JL150" s="41"/>
      <c r="JM150" s="41"/>
      <c r="JN150" s="41"/>
      <c r="JO150" s="41"/>
      <c r="JP150" s="41"/>
      <c r="JQ150" s="41"/>
      <c r="JR150" s="41"/>
      <c r="JS150" s="41"/>
      <c r="JT150" s="41"/>
      <c r="JU150" s="41"/>
      <c r="JV150" s="41"/>
      <c r="JW150" s="41"/>
      <c r="JX150" s="41"/>
      <c r="JY150" s="41"/>
      <c r="JZ150" s="41"/>
      <c r="KA150" s="41"/>
      <c r="KB150" s="41"/>
      <c r="KC150" s="41"/>
      <c r="KD150" s="41"/>
      <c r="KE150" s="41"/>
      <c r="KF150" s="41"/>
      <c r="KG150" s="41"/>
      <c r="KH150" s="41"/>
      <c r="KI150" s="41"/>
      <c r="KJ150" s="41"/>
      <c r="KK150" s="41"/>
      <c r="KL150" s="41"/>
      <c r="KM150" s="41"/>
      <c r="KN150" s="41"/>
      <c r="KO150" s="41"/>
      <c r="KP150" s="41"/>
      <c r="KQ150" s="41"/>
      <c r="KR150" s="41"/>
      <c r="KS150" s="41"/>
      <c r="KT150" s="41"/>
      <c r="KU150" s="41"/>
      <c r="KV150" s="41"/>
      <c r="KW150" s="41"/>
      <c r="KX150" s="41"/>
      <c r="KY150" s="41"/>
      <c r="KZ150" s="41"/>
      <c r="LA150" s="41"/>
      <c r="LB150" s="41"/>
      <c r="LC150" s="41"/>
      <c r="LD150" s="41"/>
      <c r="LE150" s="41"/>
      <c r="LF150" s="41"/>
      <c r="LG150" s="41"/>
      <c r="LH150" s="41"/>
      <c r="LI150" s="41"/>
      <c r="LJ150" s="41"/>
      <c r="LK150" s="41"/>
    </row>
    <row r="151" spans="1:323" s="6" customFormat="1" ht="35.25" customHeight="1" x14ac:dyDescent="0.25">
      <c r="A151" s="25"/>
      <c r="B151" s="25"/>
      <c r="C151" s="26"/>
      <c r="D151" s="27"/>
      <c r="E151" s="94"/>
      <c r="F151" s="136"/>
      <c r="G151" s="94"/>
      <c r="H151" s="103"/>
      <c r="I151" s="38"/>
      <c r="J151" s="38"/>
      <c r="K151" s="38"/>
      <c r="L151" s="39"/>
      <c r="M151" s="38"/>
      <c r="N151" s="4"/>
      <c r="O151" s="4"/>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c r="IW151"/>
      <c r="IX151"/>
      <c r="IY151"/>
      <c r="IZ151"/>
      <c r="JA151"/>
      <c r="JB151"/>
      <c r="JC151"/>
      <c r="JD151"/>
      <c r="JE151"/>
      <c r="JF151"/>
      <c r="JG151"/>
      <c r="JH151"/>
      <c r="JI151"/>
      <c r="JJ151"/>
      <c r="JK151"/>
      <c r="JL151"/>
      <c r="JM151"/>
      <c r="JN151"/>
      <c r="JO151"/>
      <c r="JP151"/>
      <c r="JQ151"/>
      <c r="JR151"/>
      <c r="JS151"/>
      <c r="JT151"/>
      <c r="JU151"/>
      <c r="JV151"/>
      <c r="JW151"/>
      <c r="JX151"/>
      <c r="JY151"/>
      <c r="JZ151"/>
      <c r="KA151"/>
      <c r="KB151"/>
      <c r="KC151"/>
      <c r="KD151"/>
      <c r="KE151"/>
      <c r="KF151"/>
      <c r="KG151"/>
      <c r="KH151"/>
      <c r="KI151"/>
      <c r="KJ151"/>
      <c r="KK151"/>
      <c r="KL151"/>
      <c r="KM151"/>
      <c r="KN151"/>
      <c r="KO151"/>
      <c r="KP151"/>
      <c r="KQ151"/>
      <c r="KR151"/>
      <c r="KS151"/>
      <c r="KT151"/>
      <c r="KU151"/>
      <c r="KV151"/>
      <c r="KW151"/>
      <c r="KX151"/>
      <c r="KY151"/>
      <c r="KZ151"/>
      <c r="LA151"/>
      <c r="LB151"/>
      <c r="LC151"/>
      <c r="LD151"/>
      <c r="LE151"/>
      <c r="LF151"/>
      <c r="LG151"/>
      <c r="LH151"/>
      <c r="LI151"/>
      <c r="LJ151"/>
      <c r="LK151"/>
    </row>
    <row r="152" spans="1:323" s="6" customFormat="1" ht="35.25" customHeight="1" x14ac:dyDescent="0.25">
      <c r="A152"/>
      <c r="B152" s="25"/>
      <c r="C152" s="18"/>
      <c r="D152" s="19"/>
      <c r="E152" s="90"/>
      <c r="F152" s="133"/>
      <c r="G152" s="90"/>
      <c r="H152" s="110"/>
      <c r="I152"/>
      <c r="J152"/>
      <c r="K152" s="38"/>
      <c r="L152" s="39"/>
      <c r="M152" s="38"/>
      <c r="N152" s="4"/>
      <c r="O152" s="4"/>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c r="IW152"/>
      <c r="IX152"/>
      <c r="IY152"/>
      <c r="IZ152"/>
      <c r="JA152"/>
      <c r="JB152"/>
      <c r="JC152"/>
      <c r="JD152"/>
      <c r="JE152"/>
      <c r="JF152"/>
      <c r="JG152"/>
      <c r="JH152"/>
      <c r="JI152"/>
      <c r="JJ152"/>
      <c r="JK152"/>
      <c r="JL152"/>
      <c r="JM152"/>
      <c r="JN152"/>
      <c r="JO152"/>
      <c r="JP152"/>
      <c r="JQ152"/>
      <c r="JR152"/>
      <c r="JS152"/>
      <c r="JT152"/>
      <c r="JU152"/>
      <c r="JV152"/>
      <c r="JW152"/>
      <c r="JX152"/>
      <c r="JY152"/>
      <c r="JZ152"/>
      <c r="KA152"/>
      <c r="KB152"/>
      <c r="KC152"/>
      <c r="KD152"/>
      <c r="KE152"/>
      <c r="KF152"/>
      <c r="KG152"/>
      <c r="KH152"/>
      <c r="KI152"/>
      <c r="KJ152"/>
      <c r="KK152"/>
      <c r="KL152"/>
      <c r="KM152"/>
      <c r="KN152"/>
      <c r="KO152"/>
      <c r="KP152"/>
      <c r="KQ152"/>
      <c r="KR152"/>
      <c r="KS152"/>
      <c r="KT152"/>
      <c r="KU152"/>
      <c r="KV152"/>
      <c r="KW152"/>
      <c r="KX152"/>
      <c r="KY152"/>
      <c r="KZ152"/>
      <c r="LA152"/>
      <c r="LB152"/>
      <c r="LC152"/>
      <c r="LD152"/>
      <c r="LE152"/>
      <c r="LF152"/>
      <c r="LG152"/>
      <c r="LH152"/>
      <c r="LI152"/>
      <c r="LJ152"/>
      <c r="LK152"/>
    </row>
    <row r="153" spans="1:323" s="6" customFormat="1" ht="35.25" customHeight="1" x14ac:dyDescent="0.25">
      <c r="A153"/>
      <c r="B153" s="17"/>
      <c r="C153" s="18"/>
      <c r="D153" s="19"/>
      <c r="E153" s="90"/>
      <c r="F153" s="133"/>
      <c r="G153" s="90"/>
      <c r="H153" s="110"/>
      <c r="I153"/>
      <c r="J153"/>
      <c r="K153" s="39"/>
      <c r="L153" s="38"/>
      <c r="M153" s="39"/>
      <c r="N153" s="4"/>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c r="IW153"/>
      <c r="IX153"/>
      <c r="IY153"/>
      <c r="IZ153"/>
      <c r="JA153"/>
      <c r="JB153"/>
      <c r="JC153"/>
      <c r="JD153"/>
      <c r="JE153"/>
      <c r="JF153"/>
      <c r="JG153"/>
      <c r="JH153"/>
      <c r="JI153"/>
      <c r="JJ153"/>
      <c r="JK153"/>
      <c r="JL153"/>
      <c r="JM153"/>
      <c r="JN153"/>
      <c r="JO153"/>
      <c r="JP153"/>
      <c r="JQ153"/>
      <c r="JR153"/>
      <c r="JS153"/>
      <c r="JT153"/>
      <c r="JU153"/>
      <c r="JV153"/>
      <c r="JW153"/>
      <c r="JX153"/>
      <c r="JY153"/>
      <c r="JZ153"/>
      <c r="KA153"/>
      <c r="KB153"/>
      <c r="KC153"/>
      <c r="KD153"/>
      <c r="KE153"/>
      <c r="KF153"/>
      <c r="KG153"/>
      <c r="KH153"/>
      <c r="KI153"/>
      <c r="KJ153"/>
      <c r="KK153"/>
      <c r="KL153"/>
      <c r="KM153"/>
      <c r="KN153"/>
      <c r="KO153"/>
      <c r="KP153"/>
      <c r="KQ153"/>
      <c r="KR153"/>
      <c r="KS153"/>
      <c r="KT153"/>
      <c r="KU153"/>
      <c r="KV153"/>
      <c r="KW153"/>
      <c r="KX153"/>
      <c r="KY153"/>
      <c r="KZ153"/>
      <c r="LA153"/>
      <c r="LB153"/>
      <c r="LC153"/>
      <c r="LD153"/>
      <c r="LE153"/>
      <c r="LF153"/>
      <c r="LG153"/>
      <c r="LH153"/>
      <c r="LI153"/>
      <c r="LJ153"/>
      <c r="LK153"/>
    </row>
    <row r="154" spans="1:323" s="6" customFormat="1" ht="35.25" customHeight="1" x14ac:dyDescent="0.25">
      <c r="A154" s="25"/>
      <c r="B154" s="17"/>
      <c r="C154" s="26"/>
      <c r="D154" s="27"/>
      <c r="E154" s="94"/>
      <c r="F154" s="136"/>
      <c r="G154" s="94"/>
      <c r="H154" s="103"/>
      <c r="I154"/>
      <c r="J154"/>
      <c r="K154" s="39"/>
      <c r="L154" s="38"/>
      <c r="M154" s="39"/>
      <c r="N154" s="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c r="IW154"/>
      <c r="IX154"/>
      <c r="IY154"/>
      <c r="IZ154"/>
      <c r="JA154"/>
      <c r="JB154"/>
      <c r="JC154"/>
      <c r="JD154"/>
      <c r="JE154"/>
      <c r="JF154"/>
      <c r="JG154"/>
      <c r="JH154"/>
      <c r="JI154"/>
      <c r="JJ154"/>
      <c r="JK154"/>
      <c r="JL154"/>
      <c r="JM154"/>
      <c r="JN154"/>
      <c r="JO154"/>
      <c r="JP154"/>
      <c r="JQ154"/>
      <c r="JR154"/>
      <c r="JS154"/>
      <c r="JT154"/>
      <c r="JU154"/>
      <c r="JV154"/>
      <c r="JW154"/>
      <c r="JX154"/>
      <c r="JY154"/>
      <c r="JZ154"/>
      <c r="KA154"/>
      <c r="KB154"/>
      <c r="KC154"/>
      <c r="KD154"/>
      <c r="KE154"/>
      <c r="KF154"/>
      <c r="KG154"/>
      <c r="KH154"/>
      <c r="KI154"/>
      <c r="KJ154"/>
      <c r="KK154"/>
      <c r="KL154"/>
      <c r="KM154"/>
      <c r="KN154"/>
      <c r="KO154"/>
      <c r="KP154"/>
      <c r="KQ154"/>
      <c r="KR154"/>
      <c r="KS154"/>
      <c r="KT154"/>
      <c r="KU154"/>
      <c r="KV154"/>
      <c r="KW154"/>
      <c r="KX154"/>
      <c r="KY154"/>
      <c r="KZ154"/>
      <c r="LA154"/>
      <c r="LB154"/>
      <c r="LC154"/>
      <c r="LD154"/>
      <c r="LE154"/>
      <c r="LF154"/>
      <c r="LG154"/>
      <c r="LH154"/>
      <c r="LI154"/>
      <c r="LJ154"/>
      <c r="LK154"/>
    </row>
    <row r="155" spans="1:323" s="6" customFormat="1" ht="35.25" customHeight="1" x14ac:dyDescent="0.25">
      <c r="A155" s="25"/>
      <c r="B155" s="25"/>
      <c r="C155" s="26"/>
      <c r="D155" s="27"/>
      <c r="E155" s="94"/>
      <c r="F155" s="136"/>
      <c r="G155" s="94"/>
      <c r="H155" s="103"/>
      <c r="I155"/>
      <c r="J155"/>
      <c r="K155" s="38"/>
      <c r="L155" s="39"/>
      <c r="M155" s="38"/>
      <c r="N155" s="4"/>
      <c r="O155" s="4"/>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c r="IW155"/>
      <c r="IX155"/>
      <c r="IY155"/>
      <c r="IZ155"/>
      <c r="JA155"/>
      <c r="JB155"/>
      <c r="JC155"/>
      <c r="JD155"/>
      <c r="JE155"/>
      <c r="JF155"/>
      <c r="JG155"/>
      <c r="JH155"/>
      <c r="JI155"/>
      <c r="JJ155"/>
      <c r="JK155"/>
      <c r="JL155"/>
      <c r="JM155"/>
      <c r="JN155"/>
      <c r="JO155"/>
      <c r="JP155"/>
      <c r="JQ155"/>
      <c r="JR155"/>
      <c r="JS155"/>
      <c r="JT155"/>
      <c r="JU155"/>
      <c r="JV155"/>
      <c r="JW155"/>
      <c r="JX155"/>
      <c r="JY155"/>
      <c r="JZ155"/>
      <c r="KA155"/>
      <c r="KB155"/>
      <c r="KC155"/>
      <c r="KD155"/>
      <c r="KE155"/>
      <c r="KF155"/>
      <c r="KG155"/>
      <c r="KH155"/>
      <c r="KI155"/>
      <c r="KJ155"/>
      <c r="KK155"/>
      <c r="KL155"/>
      <c r="KM155"/>
      <c r="KN155"/>
      <c r="KO155"/>
      <c r="KP155"/>
      <c r="KQ155"/>
      <c r="KR155"/>
      <c r="KS155"/>
      <c r="KT155"/>
      <c r="KU155"/>
      <c r="KV155"/>
      <c r="KW155"/>
      <c r="KX155"/>
      <c r="KY155"/>
      <c r="KZ155"/>
      <c r="LA155"/>
      <c r="LB155"/>
      <c r="LC155"/>
      <c r="LD155"/>
      <c r="LE155"/>
      <c r="LF155"/>
      <c r="LG155"/>
      <c r="LH155"/>
      <c r="LI155"/>
      <c r="LJ155"/>
      <c r="LK155"/>
    </row>
    <row r="156" spans="1:323" s="6" customFormat="1" ht="35.25" customHeight="1" x14ac:dyDescent="0.25">
      <c r="A156" s="25"/>
      <c r="B156" s="25"/>
      <c r="C156" s="26"/>
      <c r="D156" s="27"/>
      <c r="E156" s="94"/>
      <c r="F156" s="136"/>
      <c r="G156" s="94"/>
      <c r="H156" s="103"/>
      <c r="I156"/>
      <c r="J156"/>
      <c r="K156" s="38"/>
      <c r="L156" s="39"/>
      <c r="M156" s="38"/>
      <c r="N156" s="4"/>
      <c r="O156" s="4"/>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c r="IW156"/>
      <c r="IX156"/>
      <c r="IY156"/>
      <c r="IZ156"/>
      <c r="JA156"/>
      <c r="JB156"/>
      <c r="JC156"/>
      <c r="JD156"/>
      <c r="JE156"/>
      <c r="JF156"/>
      <c r="JG156"/>
      <c r="JH156"/>
      <c r="JI156"/>
      <c r="JJ156"/>
      <c r="JK156"/>
      <c r="JL156"/>
      <c r="JM156"/>
      <c r="JN156"/>
      <c r="JO156"/>
      <c r="JP156"/>
      <c r="JQ156"/>
      <c r="JR156"/>
      <c r="JS156"/>
      <c r="JT156"/>
      <c r="JU156"/>
      <c r="JV156"/>
      <c r="JW156"/>
      <c r="JX156"/>
      <c r="JY156"/>
      <c r="JZ156"/>
      <c r="KA156"/>
      <c r="KB156"/>
      <c r="KC156"/>
      <c r="KD156"/>
      <c r="KE156"/>
      <c r="KF156"/>
      <c r="KG156"/>
      <c r="KH156"/>
      <c r="KI156"/>
      <c r="KJ156"/>
      <c r="KK156"/>
      <c r="KL156"/>
      <c r="KM156"/>
      <c r="KN156"/>
      <c r="KO156"/>
      <c r="KP156"/>
      <c r="KQ156"/>
      <c r="KR156"/>
      <c r="KS156"/>
      <c r="KT156"/>
      <c r="KU156"/>
      <c r="KV156"/>
      <c r="KW156"/>
      <c r="KX156"/>
      <c r="KY156"/>
      <c r="KZ156"/>
      <c r="LA156"/>
      <c r="LB156"/>
      <c r="LC156"/>
      <c r="LD156"/>
      <c r="LE156"/>
      <c r="LF156"/>
      <c r="LG156"/>
      <c r="LH156"/>
      <c r="LI156"/>
      <c r="LJ156"/>
      <c r="LK156"/>
    </row>
    <row r="157" spans="1:323" s="6" customFormat="1" ht="49.5" customHeight="1" x14ac:dyDescent="0.25">
      <c r="A157" s="25"/>
      <c r="B157" s="25"/>
      <c r="C157" s="26"/>
      <c r="D157" s="27"/>
      <c r="E157" s="94"/>
      <c r="F157" s="136"/>
      <c r="G157" s="94"/>
      <c r="H157" s="103"/>
      <c r="I157"/>
      <c r="J157"/>
      <c r="K157" s="38"/>
      <c r="L157" s="39"/>
      <c r="M157" s="38"/>
      <c r="N157" s="4"/>
      <c r="O157" s="4"/>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c r="IW157"/>
      <c r="IX157"/>
      <c r="IY157"/>
      <c r="IZ157"/>
      <c r="JA157"/>
      <c r="JB157"/>
      <c r="JC157"/>
      <c r="JD157"/>
      <c r="JE157"/>
      <c r="JF157"/>
      <c r="JG157"/>
      <c r="JH157"/>
      <c r="JI157"/>
      <c r="JJ157"/>
      <c r="JK157"/>
      <c r="JL157"/>
      <c r="JM157"/>
      <c r="JN157"/>
      <c r="JO157"/>
      <c r="JP157"/>
      <c r="JQ157"/>
      <c r="JR157"/>
      <c r="JS157"/>
      <c r="JT157"/>
      <c r="JU157"/>
      <c r="JV157"/>
      <c r="JW157"/>
      <c r="JX157"/>
      <c r="JY157"/>
      <c r="JZ157"/>
      <c r="KA157"/>
      <c r="KB157"/>
      <c r="KC157"/>
      <c r="KD157"/>
      <c r="KE157"/>
      <c r="KF157"/>
      <c r="KG157"/>
      <c r="KH157"/>
      <c r="KI157"/>
      <c r="KJ157"/>
      <c r="KK157"/>
      <c r="KL157"/>
      <c r="KM157"/>
      <c r="KN157"/>
      <c r="KO157"/>
      <c r="KP157"/>
      <c r="KQ157"/>
      <c r="KR157"/>
      <c r="KS157"/>
      <c r="KT157"/>
      <c r="KU157"/>
      <c r="KV157"/>
      <c r="KW157"/>
      <c r="KX157"/>
      <c r="KY157"/>
      <c r="KZ157"/>
      <c r="LA157"/>
      <c r="LB157"/>
      <c r="LC157"/>
      <c r="LD157"/>
      <c r="LE157"/>
      <c r="LF157"/>
      <c r="LG157"/>
      <c r="LH157"/>
      <c r="LI157"/>
      <c r="LJ157"/>
      <c r="LK157"/>
    </row>
    <row r="158" spans="1:323" s="6" customFormat="1" ht="35.25" customHeight="1" x14ac:dyDescent="0.25">
      <c r="A158"/>
      <c r="B158" s="25"/>
      <c r="C158" s="18"/>
      <c r="D158" s="19"/>
      <c r="E158" s="90"/>
      <c r="F158" s="133"/>
      <c r="G158" s="90"/>
      <c r="H158" s="110"/>
      <c r="I158"/>
      <c r="J158"/>
      <c r="K158" s="38"/>
      <c r="L158" s="39"/>
      <c r="M158" s="38"/>
      <c r="N158" s="4"/>
      <c r="O158" s="4"/>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c r="IW158"/>
      <c r="IX158"/>
      <c r="IY158"/>
      <c r="IZ158"/>
      <c r="JA158"/>
      <c r="JB158"/>
      <c r="JC158"/>
      <c r="JD158"/>
      <c r="JE158"/>
      <c r="JF158"/>
      <c r="JG158"/>
      <c r="JH158"/>
      <c r="JI158"/>
      <c r="JJ158"/>
      <c r="JK158"/>
      <c r="JL158"/>
      <c r="JM158"/>
      <c r="JN158"/>
      <c r="JO158"/>
      <c r="JP158"/>
      <c r="JQ158"/>
      <c r="JR158"/>
      <c r="JS158"/>
      <c r="JT158"/>
      <c r="JU158"/>
      <c r="JV158"/>
      <c r="JW158"/>
      <c r="JX158"/>
      <c r="JY158"/>
      <c r="JZ158"/>
      <c r="KA158"/>
      <c r="KB158"/>
      <c r="KC158"/>
      <c r="KD158"/>
      <c r="KE158"/>
      <c r="KF158"/>
      <c r="KG158"/>
      <c r="KH158"/>
      <c r="KI158"/>
      <c r="KJ158"/>
      <c r="KK158"/>
      <c r="KL158"/>
      <c r="KM158"/>
      <c r="KN158"/>
      <c r="KO158"/>
      <c r="KP158"/>
      <c r="KQ158"/>
      <c r="KR158"/>
      <c r="KS158"/>
      <c r="KT158"/>
      <c r="KU158"/>
      <c r="KV158"/>
      <c r="KW158"/>
      <c r="KX158"/>
      <c r="KY158"/>
      <c r="KZ158"/>
      <c r="LA158"/>
      <c r="LB158"/>
      <c r="LC158"/>
      <c r="LD158"/>
      <c r="LE158"/>
      <c r="LF158"/>
      <c r="LG158"/>
      <c r="LH158"/>
      <c r="LI158"/>
      <c r="LJ158"/>
      <c r="LK158"/>
    </row>
    <row r="159" spans="1:323" s="6" customFormat="1" ht="52.5" customHeight="1" x14ac:dyDescent="0.25">
      <c r="A159"/>
      <c r="B159" s="17"/>
      <c r="C159" s="18"/>
      <c r="D159" s="19"/>
      <c r="E159" s="90"/>
      <c r="F159" s="133"/>
      <c r="G159" s="90"/>
      <c r="H159" s="110"/>
      <c r="I159"/>
      <c r="J159"/>
      <c r="K159" s="39"/>
      <c r="L159" s="38"/>
      <c r="M159" s="39"/>
      <c r="N159" s="4"/>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c r="IW159"/>
      <c r="IX159"/>
      <c r="IY159"/>
      <c r="IZ159"/>
      <c r="JA159"/>
      <c r="JB159"/>
      <c r="JC159"/>
      <c r="JD159"/>
      <c r="JE159"/>
      <c r="JF159"/>
      <c r="JG159"/>
      <c r="JH159"/>
      <c r="JI159"/>
      <c r="JJ159"/>
      <c r="JK159"/>
      <c r="JL159"/>
      <c r="JM159"/>
      <c r="JN159"/>
      <c r="JO159"/>
      <c r="JP159"/>
      <c r="JQ159"/>
      <c r="JR159"/>
      <c r="JS159"/>
      <c r="JT159"/>
      <c r="JU159"/>
      <c r="JV159"/>
      <c r="JW159"/>
      <c r="JX159"/>
      <c r="JY159"/>
      <c r="JZ159"/>
      <c r="KA159"/>
      <c r="KB159"/>
      <c r="KC159"/>
      <c r="KD159"/>
      <c r="KE159"/>
      <c r="KF159"/>
      <c r="KG159"/>
      <c r="KH159"/>
      <c r="KI159"/>
      <c r="KJ159"/>
      <c r="KK159"/>
      <c r="KL159"/>
      <c r="KM159"/>
      <c r="KN159"/>
      <c r="KO159"/>
      <c r="KP159"/>
      <c r="KQ159"/>
      <c r="KR159"/>
      <c r="KS159"/>
      <c r="KT159"/>
      <c r="KU159"/>
      <c r="KV159"/>
      <c r="KW159"/>
      <c r="KX159"/>
      <c r="KY159"/>
      <c r="KZ159"/>
      <c r="LA159"/>
      <c r="LB159"/>
      <c r="LC159"/>
      <c r="LD159"/>
      <c r="LE159"/>
      <c r="LF159"/>
      <c r="LG159"/>
      <c r="LH159"/>
      <c r="LI159"/>
      <c r="LJ159"/>
      <c r="LK159"/>
    </row>
    <row r="160" spans="1:323" s="6" customFormat="1" ht="35.25" customHeight="1" x14ac:dyDescent="0.25">
      <c r="A160"/>
      <c r="B160" s="17"/>
      <c r="C160" s="18"/>
      <c r="D160" s="19"/>
      <c r="E160" s="90"/>
      <c r="F160" s="133"/>
      <c r="G160" s="90"/>
      <c r="H160" s="110"/>
      <c r="I160"/>
      <c r="J160"/>
      <c r="K160" s="39"/>
      <c r="L160" s="38"/>
      <c r="M160" s="39"/>
      <c r="N160" s="4"/>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c r="IW160"/>
      <c r="IX160"/>
      <c r="IY160"/>
      <c r="IZ160"/>
      <c r="JA160"/>
      <c r="JB160"/>
      <c r="JC160"/>
      <c r="JD160"/>
      <c r="JE160"/>
      <c r="JF160"/>
      <c r="JG160"/>
      <c r="JH160"/>
      <c r="JI160"/>
      <c r="JJ160"/>
      <c r="JK160"/>
      <c r="JL160"/>
      <c r="JM160"/>
      <c r="JN160"/>
      <c r="JO160"/>
      <c r="JP160"/>
      <c r="JQ160"/>
      <c r="JR160"/>
      <c r="JS160"/>
      <c r="JT160"/>
      <c r="JU160"/>
      <c r="JV160"/>
      <c r="JW160"/>
      <c r="JX160"/>
      <c r="JY160"/>
      <c r="JZ160"/>
      <c r="KA160"/>
      <c r="KB160"/>
      <c r="KC160"/>
      <c r="KD160"/>
      <c r="KE160"/>
      <c r="KF160"/>
      <c r="KG160"/>
      <c r="KH160"/>
      <c r="KI160"/>
      <c r="KJ160"/>
      <c r="KK160"/>
      <c r="KL160"/>
      <c r="KM160"/>
      <c r="KN160"/>
      <c r="KO160"/>
      <c r="KP160"/>
      <c r="KQ160"/>
      <c r="KR160"/>
      <c r="KS160"/>
      <c r="KT160"/>
      <c r="KU160"/>
      <c r="KV160"/>
      <c r="KW160"/>
      <c r="KX160"/>
      <c r="KY160"/>
      <c r="KZ160"/>
      <c r="LA160"/>
      <c r="LB160"/>
      <c r="LC160"/>
      <c r="LD160"/>
      <c r="LE160"/>
      <c r="LF160"/>
      <c r="LG160"/>
      <c r="LH160"/>
      <c r="LI160"/>
      <c r="LJ160"/>
      <c r="LK160"/>
    </row>
    <row r="161" spans="1:374" s="6" customFormat="1" ht="35.25" customHeight="1" x14ac:dyDescent="0.3">
      <c r="A161"/>
      <c r="B161" s="17"/>
      <c r="C161" s="53"/>
      <c r="D161" s="54"/>
      <c r="E161" s="100"/>
      <c r="F161" s="140"/>
      <c r="G161" s="100"/>
      <c r="H161" s="110"/>
      <c r="I161"/>
      <c r="J161"/>
      <c r="K161" s="38"/>
      <c r="L161" s="39"/>
      <c r="M161" s="38"/>
      <c r="N161" s="4"/>
      <c r="O161" s="4"/>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c r="IW161"/>
      <c r="IX161"/>
      <c r="IY161"/>
      <c r="IZ161"/>
      <c r="JA161"/>
      <c r="JB161"/>
      <c r="JC161"/>
      <c r="JD161"/>
      <c r="JE161"/>
      <c r="JF161"/>
      <c r="JG161"/>
      <c r="JH161"/>
      <c r="JI161"/>
      <c r="JJ161"/>
      <c r="JK161"/>
      <c r="JL161"/>
      <c r="JM161"/>
      <c r="JN161"/>
      <c r="JO161"/>
      <c r="JP161"/>
      <c r="JQ161"/>
      <c r="JR161"/>
      <c r="JS161"/>
      <c r="JT161"/>
      <c r="JU161"/>
      <c r="JV161"/>
      <c r="JW161"/>
      <c r="JX161"/>
      <c r="JY161"/>
      <c r="JZ161"/>
      <c r="KA161"/>
      <c r="KB161"/>
      <c r="KC161"/>
      <c r="KD161"/>
      <c r="KE161"/>
      <c r="KF161"/>
      <c r="KG161"/>
      <c r="KH161"/>
      <c r="KI161"/>
      <c r="KJ161"/>
      <c r="KK161"/>
      <c r="KL161"/>
      <c r="KM161"/>
      <c r="KN161"/>
      <c r="KO161"/>
      <c r="KP161"/>
      <c r="KQ161"/>
      <c r="KR161"/>
      <c r="KS161"/>
      <c r="KT161"/>
      <c r="KU161"/>
      <c r="KV161"/>
      <c r="KW161"/>
      <c r="KX161"/>
      <c r="KY161"/>
      <c r="KZ161"/>
      <c r="LA161"/>
      <c r="LB161"/>
      <c r="LC161"/>
      <c r="LD161"/>
      <c r="LE161"/>
      <c r="LF161"/>
      <c r="LG161"/>
      <c r="LH161"/>
      <c r="LI161"/>
      <c r="LJ161"/>
      <c r="LK161"/>
    </row>
    <row r="162" spans="1:374" s="6" customFormat="1" ht="35.25" customHeight="1" x14ac:dyDescent="0.25">
      <c r="A162"/>
      <c r="B162" s="53"/>
      <c r="C162" s="56"/>
      <c r="D162" s="57"/>
      <c r="E162" s="101"/>
      <c r="F162" s="141"/>
      <c r="G162" s="101"/>
      <c r="H162" s="106"/>
      <c r="I162"/>
      <c r="J162"/>
      <c r="K162" s="38"/>
      <c r="L162" s="39"/>
      <c r="M162" s="38"/>
      <c r="N162" s="4"/>
      <c r="O162" s="4"/>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c r="IW162"/>
      <c r="IX162"/>
      <c r="IY162"/>
      <c r="IZ162"/>
      <c r="JA162"/>
      <c r="JB162"/>
      <c r="JC162"/>
      <c r="JD162"/>
      <c r="JE162"/>
      <c r="JF162"/>
      <c r="JG162"/>
      <c r="JH162"/>
      <c r="JI162"/>
      <c r="JJ162"/>
      <c r="JK162"/>
      <c r="JL162"/>
      <c r="JM162"/>
      <c r="JN162"/>
      <c r="JO162"/>
      <c r="JP162"/>
      <c r="JQ162"/>
      <c r="JR162"/>
      <c r="JS162"/>
      <c r="JT162"/>
      <c r="JU162"/>
      <c r="JV162"/>
      <c r="JW162"/>
      <c r="JX162"/>
      <c r="JY162"/>
      <c r="JZ162"/>
      <c r="KA162"/>
      <c r="KB162"/>
      <c r="KC162"/>
      <c r="KD162"/>
      <c r="KE162"/>
      <c r="KF162"/>
      <c r="KG162"/>
      <c r="KH162"/>
      <c r="KI162"/>
      <c r="KJ162"/>
      <c r="KK162"/>
      <c r="KL162"/>
      <c r="KM162"/>
      <c r="KN162"/>
      <c r="KO162"/>
      <c r="KP162"/>
      <c r="KQ162"/>
      <c r="KR162"/>
      <c r="KS162"/>
      <c r="KT162"/>
      <c r="KU162"/>
      <c r="KV162"/>
      <c r="KW162"/>
      <c r="KX162"/>
      <c r="KY162"/>
      <c r="KZ162"/>
      <c r="LA162"/>
      <c r="LB162"/>
      <c r="LC162"/>
      <c r="LD162"/>
      <c r="LE162"/>
      <c r="LF162"/>
      <c r="LG162"/>
      <c r="LH162"/>
      <c r="LI162"/>
      <c r="LJ162"/>
      <c r="LK162"/>
    </row>
    <row r="163" spans="1:374" s="6" customFormat="1" ht="31.5" customHeight="1" x14ac:dyDescent="0.25">
      <c r="A163"/>
      <c r="B163" s="55"/>
      <c r="C163" s="58"/>
      <c r="D163" s="2"/>
      <c r="E163" s="102"/>
      <c r="F163" s="142"/>
      <c r="G163" s="102"/>
      <c r="H163" s="106"/>
      <c r="I163"/>
      <c r="J163"/>
      <c r="K163" s="38"/>
      <c r="L163" s="39"/>
      <c r="M163" s="38"/>
      <c r="N163" s="4"/>
      <c r="O163" s="4"/>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c r="IW163"/>
      <c r="IX163"/>
      <c r="IY163"/>
      <c r="IZ163"/>
      <c r="JA163"/>
      <c r="JB163"/>
      <c r="JC163"/>
      <c r="JD163"/>
      <c r="JE163"/>
      <c r="JF163"/>
      <c r="JG163"/>
      <c r="JH163"/>
      <c r="JI163"/>
      <c r="JJ163"/>
      <c r="JK163"/>
      <c r="JL163"/>
      <c r="JM163"/>
      <c r="JN163"/>
      <c r="JO163"/>
      <c r="JP163"/>
      <c r="JQ163"/>
      <c r="JR163"/>
      <c r="JS163"/>
      <c r="JT163"/>
      <c r="JU163"/>
      <c r="JV163"/>
      <c r="JW163"/>
      <c r="JX163"/>
      <c r="JY163"/>
      <c r="JZ163"/>
      <c r="KA163"/>
      <c r="KB163"/>
      <c r="KC163"/>
      <c r="KD163"/>
      <c r="KE163"/>
      <c r="KF163"/>
      <c r="KG163"/>
      <c r="KH163"/>
      <c r="KI163"/>
      <c r="KJ163"/>
      <c r="KK163"/>
      <c r="KL163"/>
      <c r="KM163"/>
      <c r="KN163"/>
      <c r="KO163"/>
      <c r="KP163"/>
      <c r="KQ163"/>
      <c r="KR163"/>
      <c r="KS163"/>
      <c r="KT163"/>
      <c r="KU163"/>
      <c r="KV163"/>
      <c r="KW163"/>
      <c r="KX163"/>
      <c r="KY163"/>
      <c r="KZ163"/>
      <c r="LA163"/>
      <c r="LB163"/>
      <c r="LC163"/>
      <c r="LD163"/>
      <c r="LE163"/>
      <c r="LF163"/>
      <c r="LG163"/>
      <c r="LH163"/>
      <c r="LI163"/>
      <c r="LJ163"/>
      <c r="LK163"/>
    </row>
    <row r="164" spans="1:374" s="6" customFormat="1" ht="35.25" customHeight="1" x14ac:dyDescent="0.25">
      <c r="A164"/>
      <c r="B164"/>
      <c r="C164" s="58"/>
      <c r="D164" s="2"/>
      <c r="E164" s="102"/>
      <c r="F164" s="142"/>
      <c r="G164" s="102"/>
      <c r="H164" s="106"/>
      <c r="I164"/>
      <c r="J164"/>
      <c r="K164" s="38"/>
      <c r="L164" s="39"/>
      <c r="M164" s="38"/>
      <c r="N164" s="4"/>
      <c r="O164" s="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c r="IW164"/>
      <c r="IX164"/>
      <c r="IY164"/>
      <c r="IZ164"/>
      <c r="JA164"/>
      <c r="JB164"/>
      <c r="JC164"/>
      <c r="JD164"/>
      <c r="JE164"/>
      <c r="JF164"/>
      <c r="JG164"/>
      <c r="JH164"/>
      <c r="JI164"/>
      <c r="JJ164"/>
      <c r="JK164"/>
      <c r="JL164"/>
      <c r="JM164"/>
      <c r="JN164"/>
      <c r="JO164"/>
      <c r="JP164"/>
      <c r="JQ164"/>
      <c r="JR164"/>
      <c r="JS164"/>
      <c r="JT164"/>
      <c r="JU164"/>
      <c r="JV164"/>
      <c r="JW164"/>
      <c r="JX164"/>
      <c r="JY164"/>
      <c r="JZ164"/>
      <c r="KA164"/>
      <c r="KB164"/>
      <c r="KC164"/>
      <c r="KD164"/>
      <c r="KE164"/>
      <c r="KF164"/>
      <c r="KG164"/>
      <c r="KH164"/>
      <c r="KI164"/>
      <c r="KJ164"/>
      <c r="KK164"/>
      <c r="KL164"/>
      <c r="KM164"/>
      <c r="KN164"/>
      <c r="KO164"/>
      <c r="KP164"/>
      <c r="KQ164"/>
      <c r="KR164"/>
      <c r="KS164"/>
      <c r="KT164"/>
      <c r="KU164"/>
      <c r="KV164"/>
      <c r="KW164"/>
      <c r="KX164"/>
      <c r="KY164"/>
      <c r="KZ164"/>
      <c r="LA164"/>
      <c r="LB164"/>
      <c r="LC164"/>
      <c r="LD164"/>
      <c r="LE164"/>
      <c r="LF164"/>
      <c r="LG164"/>
      <c r="LH164"/>
      <c r="LI164"/>
      <c r="LJ164"/>
      <c r="LK164"/>
    </row>
    <row r="165" spans="1:374" s="6" customFormat="1" ht="35.25" customHeight="1" x14ac:dyDescent="0.25">
      <c r="A165"/>
      <c r="B165"/>
      <c r="C165" s="59"/>
      <c r="D165" s="58"/>
      <c r="E165" s="102"/>
      <c r="F165" s="142"/>
      <c r="G165" s="102"/>
      <c r="H165" s="106"/>
      <c r="I165"/>
      <c r="J165"/>
      <c r="K165" s="39"/>
      <c r="L165" s="38"/>
      <c r="M165" s="39"/>
      <c r="N165" s="4"/>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c r="IW165"/>
      <c r="IX165"/>
      <c r="IY165"/>
      <c r="IZ165"/>
      <c r="JA165"/>
      <c r="JB165"/>
      <c r="JC165"/>
      <c r="JD165"/>
      <c r="JE165"/>
      <c r="JF165"/>
      <c r="JG165"/>
      <c r="JH165"/>
      <c r="JI165"/>
      <c r="JJ165"/>
      <c r="JK165"/>
      <c r="JL165"/>
      <c r="JM165"/>
      <c r="JN165"/>
      <c r="JO165"/>
      <c r="JP165"/>
      <c r="JQ165"/>
      <c r="JR165"/>
      <c r="JS165"/>
      <c r="JT165"/>
      <c r="JU165"/>
      <c r="JV165"/>
      <c r="JW165"/>
      <c r="JX165"/>
      <c r="JY165"/>
      <c r="JZ165"/>
      <c r="KA165"/>
      <c r="KB165"/>
      <c r="KC165"/>
      <c r="KD165"/>
      <c r="KE165"/>
      <c r="KF165"/>
      <c r="KG165"/>
      <c r="KH165"/>
      <c r="KI165"/>
      <c r="KJ165"/>
      <c r="KK165"/>
      <c r="KL165"/>
      <c r="KM165"/>
      <c r="KN165"/>
      <c r="KO165"/>
      <c r="KP165"/>
      <c r="KQ165"/>
      <c r="KR165"/>
      <c r="KS165"/>
      <c r="KT165"/>
      <c r="KU165"/>
      <c r="KV165"/>
      <c r="KW165"/>
      <c r="KX165"/>
      <c r="KY165"/>
      <c r="KZ165"/>
      <c r="LA165"/>
      <c r="LB165"/>
      <c r="LC165"/>
      <c r="LD165"/>
      <c r="LE165"/>
      <c r="LF165"/>
      <c r="LG165"/>
      <c r="LH165"/>
      <c r="LI165"/>
      <c r="LJ165"/>
      <c r="LK165"/>
    </row>
    <row r="166" spans="1:374" s="6" customFormat="1" ht="35.25" customHeight="1" x14ac:dyDescent="0.25">
      <c r="A166"/>
      <c r="B166"/>
      <c r="C166" s="59"/>
      <c r="D166" s="58"/>
      <c r="E166" s="102"/>
      <c r="F166" s="142"/>
      <c r="G166" s="102"/>
      <c r="H166" s="106"/>
      <c r="I166"/>
      <c r="J166"/>
      <c r="K166" s="7"/>
      <c r="L166"/>
      <c r="M166" s="7"/>
      <c r="N166" s="4"/>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c r="IW166"/>
      <c r="IX166"/>
      <c r="IY166"/>
      <c r="IZ166"/>
      <c r="JA166"/>
      <c r="JB166"/>
      <c r="JC166"/>
      <c r="JD166"/>
      <c r="JE166"/>
      <c r="JF166"/>
      <c r="JG166"/>
      <c r="JH166"/>
      <c r="JI166"/>
      <c r="JJ166"/>
      <c r="JK166"/>
      <c r="JL166"/>
      <c r="JM166"/>
      <c r="JN166"/>
      <c r="JO166"/>
      <c r="JP166"/>
      <c r="JQ166"/>
      <c r="JR166"/>
      <c r="JS166"/>
      <c r="JT166"/>
      <c r="JU166"/>
      <c r="JV166"/>
      <c r="JW166"/>
      <c r="JX166"/>
      <c r="JY166"/>
      <c r="JZ166"/>
      <c r="KA166"/>
      <c r="KB166"/>
      <c r="KC166"/>
      <c r="KD166"/>
      <c r="KE166"/>
      <c r="KF166"/>
      <c r="KG166"/>
      <c r="KH166"/>
      <c r="KI166"/>
      <c r="KJ166"/>
      <c r="KK166"/>
      <c r="KL166"/>
      <c r="KM166"/>
      <c r="KN166"/>
      <c r="KO166"/>
      <c r="KP166"/>
      <c r="KQ166"/>
      <c r="KR166"/>
      <c r="KS166"/>
      <c r="KT166"/>
      <c r="KU166"/>
      <c r="KV166"/>
      <c r="KW166"/>
      <c r="KX166"/>
      <c r="KY166"/>
      <c r="KZ166"/>
      <c r="LA166"/>
      <c r="LB166"/>
      <c r="LC166"/>
      <c r="LD166"/>
      <c r="LE166"/>
      <c r="LF166"/>
      <c r="LG166"/>
      <c r="LH166"/>
      <c r="LI166"/>
      <c r="LJ166"/>
      <c r="LK166"/>
    </row>
    <row r="167" spans="1:374" s="6" customFormat="1" ht="35.25" customHeight="1" x14ac:dyDescent="0.25">
      <c r="A167"/>
      <c r="B167"/>
      <c r="C167" s="59"/>
      <c r="D167" s="58"/>
      <c r="E167" s="102"/>
      <c r="F167" s="142"/>
      <c r="G167" s="102"/>
      <c r="H167" s="106"/>
      <c r="I167"/>
      <c r="J167"/>
      <c r="K167"/>
      <c r="L167" s="4"/>
      <c r="M167"/>
      <c r="N167" s="4"/>
      <c r="O167" s="4"/>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c r="IW167"/>
      <c r="IX167"/>
      <c r="IY167"/>
      <c r="IZ167"/>
      <c r="JA167"/>
      <c r="JB167"/>
      <c r="JC167"/>
      <c r="JD167"/>
      <c r="JE167"/>
      <c r="JF167"/>
      <c r="JG167"/>
      <c r="JH167"/>
      <c r="JI167"/>
      <c r="JJ167"/>
      <c r="JK167"/>
      <c r="JL167"/>
      <c r="JM167"/>
      <c r="JN167"/>
      <c r="JO167"/>
      <c r="JP167"/>
      <c r="JQ167"/>
      <c r="JR167"/>
      <c r="JS167"/>
      <c r="JT167"/>
      <c r="JU167"/>
      <c r="JV167"/>
      <c r="JW167"/>
      <c r="JX167"/>
      <c r="JY167"/>
      <c r="JZ167"/>
      <c r="KA167"/>
      <c r="KB167"/>
      <c r="KC167"/>
      <c r="KD167"/>
      <c r="KE167"/>
      <c r="KF167"/>
      <c r="KG167"/>
      <c r="KH167"/>
      <c r="KI167"/>
      <c r="KJ167"/>
      <c r="KK167"/>
      <c r="KL167"/>
      <c r="KM167"/>
      <c r="KN167"/>
      <c r="KO167"/>
      <c r="KP167"/>
      <c r="KQ167"/>
      <c r="KR167"/>
      <c r="KS167"/>
      <c r="KT167"/>
      <c r="KU167"/>
      <c r="KV167"/>
      <c r="KW167"/>
      <c r="KX167"/>
      <c r="KY167"/>
      <c r="KZ167"/>
      <c r="LA167"/>
      <c r="LB167"/>
      <c r="LC167"/>
      <c r="LD167"/>
      <c r="LE167"/>
      <c r="LF167"/>
      <c r="LG167"/>
      <c r="LH167"/>
      <c r="LI167"/>
      <c r="LJ167"/>
      <c r="LK167"/>
    </row>
    <row r="168" spans="1:374" s="6" customFormat="1" ht="35.25" customHeight="1" x14ac:dyDescent="0.25">
      <c r="A168"/>
      <c r="B168"/>
      <c r="C168" s="59"/>
      <c r="D168" s="58"/>
      <c r="E168" s="102"/>
      <c r="F168" s="142"/>
      <c r="G168" s="102"/>
      <c r="H168" s="106"/>
      <c r="I168"/>
      <c r="J168"/>
      <c r="K168"/>
      <c r="L168" s="4"/>
      <c r="M168"/>
      <c r="N168" s="4"/>
      <c r="O168" s="4"/>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c r="IW168"/>
      <c r="IX168"/>
      <c r="IY168"/>
      <c r="IZ168"/>
      <c r="JA168"/>
      <c r="JB168"/>
      <c r="JC168"/>
      <c r="JD168"/>
      <c r="JE168"/>
      <c r="JF168"/>
      <c r="JG168"/>
      <c r="JH168"/>
      <c r="JI168"/>
      <c r="JJ168"/>
      <c r="JK168"/>
      <c r="JL168"/>
      <c r="JM168"/>
      <c r="JN168"/>
      <c r="JO168"/>
      <c r="JP168"/>
      <c r="JQ168"/>
      <c r="JR168"/>
      <c r="JS168"/>
      <c r="JT168"/>
      <c r="JU168"/>
      <c r="JV168"/>
      <c r="JW168"/>
      <c r="JX168"/>
      <c r="JY168"/>
      <c r="JZ168"/>
      <c r="KA168"/>
      <c r="KB168"/>
      <c r="KC168"/>
      <c r="KD168"/>
      <c r="KE168"/>
      <c r="KF168"/>
      <c r="KG168"/>
      <c r="KH168"/>
      <c r="KI168"/>
      <c r="KJ168"/>
      <c r="KK168"/>
      <c r="KL168"/>
      <c r="KM168"/>
      <c r="KN168"/>
      <c r="KO168"/>
      <c r="KP168"/>
      <c r="KQ168"/>
      <c r="KR168"/>
      <c r="KS168"/>
      <c r="KT168"/>
      <c r="KU168"/>
      <c r="KV168"/>
      <c r="KW168"/>
      <c r="KX168"/>
      <c r="KY168"/>
      <c r="KZ168"/>
      <c r="LA168"/>
      <c r="LB168"/>
      <c r="LC168"/>
      <c r="LD168"/>
      <c r="LE168"/>
      <c r="LF168"/>
      <c r="LG168"/>
      <c r="LH168"/>
      <c r="LI168"/>
      <c r="LJ168"/>
      <c r="LK168"/>
    </row>
    <row r="169" spans="1:374" s="6" customFormat="1" ht="35.25" customHeight="1" x14ac:dyDescent="0.25">
      <c r="A169"/>
      <c r="B169"/>
      <c r="C169" s="59"/>
      <c r="D169" s="58"/>
      <c r="E169" s="102"/>
      <c r="F169" s="142"/>
      <c r="G169" s="102"/>
      <c r="H169" s="106"/>
      <c r="I169"/>
      <c r="J169"/>
      <c r="K169"/>
      <c r="L169" s="4"/>
      <c r="M169"/>
      <c r="N169" s="4"/>
      <c r="O169" s="4"/>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c r="IW169"/>
      <c r="IX169"/>
      <c r="IY169"/>
      <c r="IZ169"/>
      <c r="JA169"/>
      <c r="JB169"/>
      <c r="JC169"/>
      <c r="JD169"/>
      <c r="JE169"/>
      <c r="JF169"/>
      <c r="JG169"/>
      <c r="JH169"/>
      <c r="JI169"/>
      <c r="JJ169"/>
      <c r="JK169"/>
      <c r="JL169"/>
      <c r="JM169"/>
      <c r="JN169"/>
      <c r="JO169"/>
      <c r="JP169"/>
      <c r="JQ169"/>
      <c r="JR169"/>
      <c r="JS169"/>
      <c r="JT169"/>
      <c r="JU169"/>
      <c r="JV169"/>
      <c r="JW169"/>
      <c r="JX169"/>
      <c r="JY169"/>
      <c r="JZ169"/>
      <c r="KA169"/>
      <c r="KB169"/>
      <c r="KC169"/>
      <c r="KD169"/>
      <c r="KE169"/>
      <c r="KF169"/>
      <c r="KG169"/>
      <c r="KH169"/>
      <c r="KI169"/>
      <c r="KJ169"/>
      <c r="KK169"/>
      <c r="KL169"/>
      <c r="KM169"/>
      <c r="KN169"/>
      <c r="KO169"/>
      <c r="KP169"/>
      <c r="KQ169"/>
      <c r="KR169"/>
      <c r="KS169"/>
      <c r="KT169"/>
      <c r="KU169"/>
      <c r="KV169"/>
      <c r="KW169"/>
      <c r="KX169"/>
      <c r="KY169"/>
      <c r="KZ169"/>
      <c r="LA169"/>
      <c r="LB169"/>
      <c r="LC169"/>
      <c r="LD169"/>
      <c r="LE169"/>
      <c r="LF169"/>
      <c r="LG169"/>
      <c r="LH169"/>
      <c r="LI169"/>
      <c r="LJ169"/>
      <c r="LK169"/>
    </row>
    <row r="170" spans="1:374" s="6" customFormat="1" ht="35.25" customHeight="1" x14ac:dyDescent="0.25">
      <c r="A170"/>
      <c r="B170"/>
      <c r="C170" s="59"/>
      <c r="D170" s="58"/>
      <c r="E170" s="102"/>
      <c r="F170" s="142"/>
      <c r="G170" s="102"/>
      <c r="H170" s="106"/>
      <c r="I170"/>
      <c r="J170"/>
      <c r="K170" s="4"/>
      <c r="L170"/>
      <c r="M170" s="4"/>
      <c r="N170" s="4"/>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c r="IW170"/>
      <c r="IX170"/>
      <c r="IY170"/>
      <c r="IZ170"/>
      <c r="JA170"/>
      <c r="JB170"/>
      <c r="JC170"/>
      <c r="JD170"/>
      <c r="JE170"/>
      <c r="JF170"/>
      <c r="JG170"/>
      <c r="JH170"/>
      <c r="JI170"/>
      <c r="JJ170"/>
      <c r="JK170"/>
      <c r="JL170"/>
      <c r="JM170"/>
      <c r="JN170"/>
      <c r="JO170"/>
      <c r="JP170"/>
      <c r="JQ170"/>
      <c r="JR170"/>
      <c r="JS170"/>
      <c r="JT170"/>
      <c r="JU170"/>
      <c r="JV170"/>
      <c r="JW170"/>
      <c r="JX170"/>
      <c r="JY170"/>
      <c r="JZ170"/>
      <c r="KA170"/>
      <c r="KB170"/>
      <c r="KC170"/>
      <c r="KD170"/>
      <c r="KE170"/>
      <c r="KF170"/>
      <c r="KG170"/>
      <c r="KH170"/>
      <c r="KI170"/>
      <c r="KJ170"/>
      <c r="KK170"/>
      <c r="KL170"/>
      <c r="KM170"/>
      <c r="KN170"/>
      <c r="KO170"/>
      <c r="KP170"/>
      <c r="KQ170"/>
      <c r="KR170"/>
      <c r="KS170"/>
      <c r="KT170"/>
      <c r="KU170"/>
      <c r="KV170"/>
      <c r="KW170"/>
      <c r="KX170"/>
      <c r="KY170"/>
      <c r="KZ170"/>
      <c r="LA170"/>
      <c r="LB170"/>
      <c r="LC170"/>
      <c r="LD170"/>
      <c r="LE170"/>
      <c r="LF170"/>
      <c r="LG170"/>
      <c r="LH170"/>
      <c r="LI170"/>
      <c r="LJ170"/>
      <c r="LK170"/>
    </row>
    <row r="171" spans="1:374" s="6" customFormat="1" ht="35.25" customHeight="1" x14ac:dyDescent="0.25">
      <c r="A171"/>
      <c r="B171"/>
      <c r="C171" s="59"/>
      <c r="D171" s="58"/>
      <c r="E171" s="102"/>
      <c r="F171" s="142"/>
      <c r="G171" s="102"/>
      <c r="H171" s="106"/>
      <c r="I171"/>
      <c r="J171"/>
      <c r="K171" s="4"/>
      <c r="L171"/>
      <c r="M171" s="4"/>
      <c r="N171" s="4"/>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c r="IW171"/>
      <c r="IX171"/>
      <c r="IY171"/>
      <c r="IZ171"/>
      <c r="JA171"/>
      <c r="JB171"/>
      <c r="JC171"/>
      <c r="JD171"/>
      <c r="JE171"/>
      <c r="JF171"/>
      <c r="JG171"/>
      <c r="JH171"/>
      <c r="JI171"/>
      <c r="JJ171"/>
      <c r="JK171"/>
      <c r="JL171"/>
      <c r="JM171"/>
      <c r="JN171"/>
      <c r="JO171"/>
      <c r="JP171"/>
      <c r="JQ171"/>
      <c r="JR171"/>
      <c r="JS171"/>
      <c r="JT171"/>
      <c r="JU171"/>
      <c r="JV171"/>
      <c r="JW171"/>
      <c r="JX171"/>
      <c r="JY171"/>
      <c r="JZ171"/>
      <c r="KA171"/>
      <c r="KB171"/>
      <c r="KC171"/>
      <c r="KD171"/>
      <c r="KE171"/>
      <c r="KF171"/>
      <c r="KG171"/>
      <c r="KH171"/>
      <c r="KI171"/>
      <c r="KJ171"/>
      <c r="KK171"/>
      <c r="KL171"/>
      <c r="KM171"/>
      <c r="KN171"/>
      <c r="KO171"/>
      <c r="KP171"/>
      <c r="KQ171"/>
      <c r="KR171"/>
      <c r="KS171"/>
      <c r="KT171"/>
      <c r="KU171"/>
      <c r="KV171"/>
      <c r="KW171"/>
      <c r="KX171"/>
      <c r="KY171"/>
      <c r="KZ171"/>
      <c r="LA171"/>
      <c r="LB171"/>
      <c r="LC171"/>
      <c r="LD171"/>
      <c r="LE171"/>
      <c r="LF171"/>
      <c r="LG171"/>
      <c r="LH171"/>
      <c r="LI171"/>
      <c r="LJ171"/>
      <c r="LK171"/>
    </row>
    <row r="172" spans="1:374" s="6" customFormat="1" ht="35.25" customHeight="1" x14ac:dyDescent="0.25">
      <c r="A172"/>
      <c r="B172"/>
      <c r="C172" s="59"/>
      <c r="D172" s="58"/>
      <c r="E172" s="102"/>
      <c r="F172" s="142"/>
      <c r="G172" s="102"/>
      <c r="H172" s="106"/>
      <c r="I172"/>
      <c r="J172"/>
      <c r="K172"/>
      <c r="L172" s="4"/>
      <c r="M172"/>
      <c r="N172" s="4"/>
      <c r="O172" s="4"/>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c r="IW172"/>
      <c r="IX172"/>
      <c r="IY172"/>
      <c r="IZ172"/>
      <c r="JA172"/>
      <c r="JB172"/>
      <c r="JC172"/>
      <c r="JD172"/>
      <c r="JE172"/>
      <c r="JF172"/>
      <c r="JG172"/>
      <c r="JH172"/>
      <c r="JI172"/>
      <c r="JJ172"/>
      <c r="JK172"/>
      <c r="JL172"/>
      <c r="JM172"/>
      <c r="JN172"/>
      <c r="JO172"/>
      <c r="JP172"/>
      <c r="JQ172"/>
      <c r="JR172"/>
      <c r="JS172"/>
      <c r="JT172"/>
      <c r="JU172"/>
      <c r="JV172"/>
      <c r="JW172"/>
      <c r="JX172"/>
      <c r="JY172"/>
      <c r="JZ172"/>
      <c r="KA172"/>
      <c r="KB172"/>
      <c r="KC172"/>
      <c r="KD172"/>
      <c r="KE172"/>
      <c r="KF172"/>
      <c r="KG172"/>
      <c r="KH172"/>
      <c r="KI172"/>
      <c r="KJ172"/>
      <c r="KK172"/>
      <c r="KL172"/>
      <c r="KM172"/>
      <c r="KN172"/>
      <c r="KO172"/>
      <c r="KP172"/>
      <c r="KQ172"/>
      <c r="KR172"/>
      <c r="KS172"/>
      <c r="KT172"/>
      <c r="KU172"/>
      <c r="KV172"/>
      <c r="KW172"/>
      <c r="KX172"/>
      <c r="KY172"/>
      <c r="KZ172"/>
      <c r="LA172"/>
      <c r="LB172"/>
      <c r="LC172"/>
      <c r="LD172"/>
      <c r="LE172"/>
      <c r="LF172"/>
      <c r="LG172"/>
      <c r="LH172"/>
      <c r="LI172"/>
      <c r="LJ172"/>
      <c r="LK172"/>
    </row>
    <row r="173" spans="1:374" s="6" customFormat="1" ht="35.25" customHeight="1" x14ac:dyDescent="0.25">
      <c r="A173"/>
      <c r="B173"/>
      <c r="C173" s="59"/>
      <c r="D173" s="58"/>
      <c r="E173" s="102"/>
      <c r="F173" s="142"/>
      <c r="G173" s="102"/>
      <c r="H173" s="106"/>
      <c r="I173"/>
      <c r="J173"/>
      <c r="K173"/>
      <c r="L173" s="4"/>
      <c r="M173"/>
      <c r="N173" s="4"/>
      <c r="O173" s="4"/>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c r="IW173"/>
      <c r="IX173"/>
      <c r="IY173"/>
      <c r="IZ173"/>
      <c r="JA173"/>
      <c r="JB173"/>
      <c r="JC173"/>
      <c r="JD173"/>
      <c r="JE173"/>
      <c r="JF173"/>
      <c r="JG173"/>
      <c r="JH173"/>
      <c r="JI173"/>
      <c r="JJ173"/>
      <c r="JK173"/>
      <c r="JL173"/>
      <c r="JM173"/>
      <c r="JN173"/>
      <c r="JO173"/>
      <c r="JP173"/>
      <c r="JQ173"/>
      <c r="JR173"/>
      <c r="JS173"/>
      <c r="JT173"/>
      <c r="JU173"/>
      <c r="JV173"/>
      <c r="JW173"/>
      <c r="JX173"/>
      <c r="JY173"/>
      <c r="JZ173"/>
      <c r="KA173"/>
      <c r="KB173"/>
      <c r="KC173"/>
      <c r="KD173"/>
      <c r="KE173"/>
      <c r="KF173"/>
      <c r="KG173"/>
      <c r="KH173"/>
      <c r="KI173"/>
      <c r="KJ173"/>
      <c r="KK173"/>
      <c r="KL173"/>
      <c r="KM173"/>
      <c r="KN173"/>
      <c r="KO173"/>
      <c r="KP173"/>
      <c r="KQ173"/>
      <c r="KR173"/>
      <c r="KS173"/>
      <c r="KT173"/>
      <c r="KU173"/>
      <c r="KV173"/>
      <c r="KW173"/>
      <c r="KX173"/>
      <c r="KY173"/>
      <c r="KZ173"/>
      <c r="LA173"/>
      <c r="LB173"/>
      <c r="LC173"/>
      <c r="LD173"/>
      <c r="LE173"/>
      <c r="LF173"/>
      <c r="LG173"/>
      <c r="LH173"/>
      <c r="LI173"/>
      <c r="LJ173"/>
      <c r="LK173"/>
    </row>
    <row r="174" spans="1:374" s="6" customFormat="1" ht="35.25" customHeight="1" x14ac:dyDescent="0.25">
      <c r="A174"/>
      <c r="B174"/>
      <c r="C174" s="59"/>
      <c r="D174" s="58"/>
      <c r="E174" s="102"/>
      <c r="F174" s="142"/>
      <c r="G174" s="102"/>
      <c r="H174" s="106"/>
      <c r="I174"/>
      <c r="J174"/>
      <c r="K174"/>
      <c r="L174" s="4"/>
      <c r="M174"/>
      <c r="N174" s="4"/>
      <c r="O174" s="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c r="IW174"/>
      <c r="IX174"/>
      <c r="IY174"/>
      <c r="IZ174"/>
      <c r="JA174"/>
      <c r="JB174"/>
      <c r="JC174"/>
      <c r="JD174"/>
      <c r="JE174"/>
      <c r="JF174"/>
      <c r="JG174"/>
      <c r="JH174"/>
      <c r="JI174"/>
      <c r="JJ174"/>
      <c r="JK174"/>
      <c r="JL174"/>
      <c r="JM174"/>
      <c r="JN174"/>
      <c r="JO174"/>
      <c r="JP174"/>
      <c r="JQ174"/>
      <c r="JR174"/>
      <c r="JS174"/>
      <c r="JT174"/>
      <c r="JU174"/>
      <c r="JV174"/>
      <c r="JW174"/>
      <c r="JX174"/>
      <c r="JY174"/>
      <c r="JZ174"/>
      <c r="KA174"/>
      <c r="KB174"/>
      <c r="KC174"/>
      <c r="KD174"/>
      <c r="KE174"/>
      <c r="KF174"/>
      <c r="KG174"/>
      <c r="KH174"/>
      <c r="KI174"/>
      <c r="KJ174"/>
      <c r="KK174"/>
      <c r="KL174"/>
      <c r="KM174"/>
      <c r="KN174"/>
      <c r="KO174"/>
      <c r="KP174"/>
      <c r="KQ174"/>
      <c r="KR174"/>
      <c r="KS174"/>
      <c r="KT174"/>
      <c r="KU174"/>
      <c r="KV174"/>
      <c r="KW174"/>
      <c r="KX174"/>
      <c r="KY174"/>
      <c r="KZ174"/>
      <c r="LA174"/>
      <c r="LB174"/>
      <c r="LC174"/>
      <c r="LD174"/>
      <c r="LE174"/>
      <c r="LF174"/>
      <c r="LG174"/>
      <c r="LH174"/>
      <c r="LI174"/>
      <c r="LJ174"/>
      <c r="LK174"/>
    </row>
    <row r="175" spans="1:374" s="6" customFormat="1" ht="35.25" customHeight="1" x14ac:dyDescent="0.25">
      <c r="A175"/>
      <c r="B175"/>
      <c r="C175" s="59"/>
      <c r="D175" s="58"/>
      <c r="E175" s="102"/>
      <c r="F175" s="142"/>
      <c r="G175" s="102"/>
      <c r="H175" s="106"/>
      <c r="I175"/>
      <c r="J175"/>
      <c r="K175"/>
      <c r="L175" s="4"/>
      <c r="M175"/>
      <c r="N175" s="4"/>
      <c r="O175" s="4"/>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c r="IW175"/>
      <c r="IX175"/>
      <c r="IY175"/>
      <c r="IZ175"/>
      <c r="JA175"/>
      <c r="JB175"/>
      <c r="JC175"/>
      <c r="JD175"/>
      <c r="JE175"/>
      <c r="JF175"/>
      <c r="JG175"/>
      <c r="JH175"/>
      <c r="JI175"/>
      <c r="JJ175"/>
      <c r="JK175"/>
      <c r="JL175"/>
      <c r="JM175"/>
      <c r="JN175"/>
      <c r="JO175"/>
      <c r="JP175"/>
      <c r="JQ175"/>
      <c r="JR175"/>
      <c r="JS175"/>
      <c r="JT175"/>
      <c r="JU175"/>
      <c r="JV175"/>
      <c r="JW175"/>
      <c r="JX175"/>
      <c r="JY175"/>
      <c r="JZ175"/>
      <c r="KA175"/>
      <c r="KB175"/>
      <c r="KC175"/>
      <c r="KD175"/>
      <c r="KE175"/>
      <c r="KF175"/>
      <c r="KG175"/>
      <c r="KH175"/>
      <c r="KI175"/>
      <c r="KJ175"/>
      <c r="KK175"/>
      <c r="KL175"/>
      <c r="KM175"/>
      <c r="KN175"/>
      <c r="KO175"/>
      <c r="KP175"/>
      <c r="KQ175"/>
      <c r="KR175"/>
      <c r="KS175"/>
      <c r="KT175"/>
      <c r="KU175"/>
      <c r="KV175"/>
      <c r="KW175"/>
      <c r="KX175"/>
      <c r="KY175"/>
      <c r="KZ175"/>
      <c r="LA175"/>
      <c r="LB175"/>
      <c r="LC175"/>
      <c r="LD175"/>
      <c r="LE175"/>
      <c r="LF175"/>
      <c r="LG175"/>
      <c r="LH175"/>
      <c r="LI175"/>
      <c r="LJ175"/>
      <c r="LK175"/>
    </row>
    <row r="176" spans="1:374" s="6" customFormat="1" ht="35.25" customHeight="1" x14ac:dyDescent="0.25">
      <c r="A176"/>
      <c r="B176"/>
      <c r="C176" s="59"/>
      <c r="D176" s="58"/>
      <c r="E176" s="102"/>
      <c r="F176" s="142"/>
      <c r="G176" s="102"/>
      <c r="H176" s="106"/>
      <c r="I176"/>
      <c r="J176"/>
      <c r="K176" s="4"/>
      <c r="L176"/>
      <c r="M176" s="4"/>
      <c r="N176" s="4"/>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c r="IW176"/>
      <c r="IX176"/>
      <c r="IY176"/>
      <c r="IZ176"/>
      <c r="JA176"/>
      <c r="JB176"/>
      <c r="JC176"/>
      <c r="JD176"/>
      <c r="JE176"/>
      <c r="JF176"/>
      <c r="JG176"/>
      <c r="JH176"/>
      <c r="JI176"/>
      <c r="JJ176"/>
      <c r="JK176"/>
      <c r="JL176"/>
      <c r="JM176"/>
      <c r="JN176"/>
      <c r="JO176"/>
      <c r="JP176"/>
      <c r="JQ176"/>
      <c r="JR176"/>
      <c r="JS176"/>
      <c r="JT176"/>
      <c r="JU176"/>
      <c r="JV176"/>
      <c r="JW176"/>
      <c r="JX176"/>
      <c r="JY176"/>
      <c r="JZ176"/>
      <c r="KA176"/>
      <c r="KB176"/>
      <c r="KC176"/>
      <c r="KD176"/>
      <c r="KE176"/>
      <c r="KF176"/>
      <c r="KG176"/>
      <c r="KH176"/>
      <c r="KI176"/>
      <c r="KJ176"/>
      <c r="KK176"/>
      <c r="KL176"/>
      <c r="KM176"/>
      <c r="KN176"/>
      <c r="KO176"/>
      <c r="KP176"/>
      <c r="KQ176"/>
      <c r="KR176"/>
      <c r="KS176"/>
      <c r="KT176"/>
      <c r="KU176"/>
      <c r="KV176"/>
      <c r="KW176"/>
      <c r="KX176"/>
      <c r="KY176"/>
      <c r="KZ176"/>
      <c r="LA176"/>
      <c r="LB176"/>
      <c r="LC176"/>
      <c r="LD176"/>
      <c r="LE176"/>
      <c r="LF176"/>
      <c r="LG176"/>
      <c r="LH176"/>
      <c r="LI176"/>
      <c r="LJ176"/>
      <c r="LK176"/>
      <c r="LL176" s="16"/>
      <c r="LM176" s="16"/>
      <c r="LN176" s="16"/>
      <c r="LO176" s="16"/>
      <c r="LP176" s="16"/>
      <c r="LQ176" s="16"/>
      <c r="LR176" s="16"/>
      <c r="LS176" s="16"/>
      <c r="LT176" s="16"/>
      <c r="LU176" s="16"/>
      <c r="LV176" s="16"/>
      <c r="LW176" s="16"/>
      <c r="LX176" s="16"/>
      <c r="LY176" s="16"/>
      <c r="LZ176" s="16"/>
      <c r="MA176" s="16"/>
      <c r="MB176" s="16"/>
      <c r="MC176" s="16"/>
      <c r="MD176" s="16"/>
      <c r="ME176" s="16"/>
      <c r="MF176" s="16"/>
      <c r="MG176" s="16"/>
      <c r="MH176" s="16"/>
      <c r="MI176" s="16"/>
      <c r="MJ176" s="16"/>
      <c r="MK176" s="16"/>
      <c r="ML176" s="16"/>
      <c r="MM176" s="16"/>
      <c r="MN176" s="16"/>
      <c r="MO176" s="16"/>
      <c r="MP176" s="16"/>
      <c r="MQ176" s="16"/>
      <c r="MR176" s="16"/>
      <c r="MS176" s="16"/>
      <c r="MT176" s="16"/>
      <c r="MU176" s="16"/>
      <c r="MV176" s="16"/>
      <c r="MW176" s="16"/>
      <c r="MX176" s="16"/>
      <c r="MY176" s="16"/>
      <c r="MZ176" s="16"/>
      <c r="NA176" s="16"/>
      <c r="NB176" s="16"/>
      <c r="NC176" s="16"/>
      <c r="ND176" s="16"/>
      <c r="NE176" s="16"/>
      <c r="NF176" s="16"/>
      <c r="NG176" s="16"/>
      <c r="NH176" s="16"/>
      <c r="NI176" s="16"/>
      <c r="NJ176" s="16"/>
    </row>
    <row r="177" spans="1:374" s="6" customFormat="1" ht="35.25" customHeight="1" x14ac:dyDescent="0.25">
      <c r="A177"/>
      <c r="B177"/>
      <c r="C177" s="59"/>
      <c r="D177" s="58"/>
      <c r="E177" s="102"/>
      <c r="F177" s="142"/>
      <c r="G177" s="102"/>
      <c r="H177" s="106"/>
      <c r="I177"/>
      <c r="J177"/>
      <c r="K177" s="4"/>
      <c r="L177"/>
      <c r="M177" s="4"/>
      <c r="N177" s="4"/>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c r="IW177"/>
      <c r="IX177"/>
      <c r="IY177"/>
      <c r="IZ177"/>
      <c r="JA177"/>
      <c r="JB177"/>
      <c r="JC177"/>
      <c r="JD177"/>
      <c r="JE177"/>
      <c r="JF177"/>
      <c r="JG177"/>
      <c r="JH177"/>
      <c r="JI177"/>
      <c r="JJ177"/>
      <c r="JK177"/>
      <c r="JL177"/>
      <c r="JM177"/>
      <c r="JN177"/>
      <c r="JO177"/>
      <c r="JP177"/>
      <c r="JQ177"/>
      <c r="JR177"/>
      <c r="JS177"/>
      <c r="JT177"/>
      <c r="JU177"/>
      <c r="JV177"/>
      <c r="JW177"/>
      <c r="JX177"/>
      <c r="JY177"/>
      <c r="JZ177"/>
      <c r="KA177"/>
      <c r="KB177"/>
      <c r="KC177"/>
      <c r="KD177"/>
      <c r="KE177"/>
      <c r="KF177"/>
      <c r="KG177"/>
      <c r="KH177"/>
      <c r="KI177"/>
      <c r="KJ177"/>
      <c r="KK177"/>
      <c r="KL177"/>
      <c r="KM177"/>
      <c r="KN177"/>
      <c r="KO177"/>
      <c r="KP177"/>
      <c r="KQ177"/>
      <c r="KR177"/>
      <c r="KS177"/>
      <c r="KT177"/>
      <c r="KU177"/>
      <c r="KV177"/>
      <c r="KW177"/>
      <c r="KX177"/>
      <c r="KY177"/>
      <c r="KZ177"/>
      <c r="LA177"/>
      <c r="LB177"/>
      <c r="LC177"/>
      <c r="LD177"/>
      <c r="LE177"/>
      <c r="LF177"/>
      <c r="LG177"/>
      <c r="LH177"/>
      <c r="LI177"/>
      <c r="LJ177"/>
      <c r="LK177"/>
      <c r="LL177"/>
      <c r="LM177"/>
      <c r="LN177"/>
      <c r="LO177"/>
      <c r="LP177"/>
      <c r="LQ177"/>
      <c r="LR177"/>
      <c r="LS177"/>
      <c r="LT177"/>
      <c r="LU177"/>
      <c r="LV177"/>
      <c r="LW177"/>
      <c r="LX177"/>
      <c r="LY177"/>
      <c r="LZ177"/>
      <c r="MA177"/>
      <c r="MB177"/>
      <c r="MC177"/>
      <c r="MD177"/>
      <c r="ME177"/>
      <c r="MF177"/>
      <c r="MG177"/>
      <c r="MH177"/>
      <c r="MI177"/>
      <c r="MJ177"/>
      <c r="MK177"/>
      <c r="ML177"/>
      <c r="MM177"/>
      <c r="MN177"/>
      <c r="MO177"/>
      <c r="MP177"/>
      <c r="MQ177"/>
      <c r="MR177"/>
      <c r="MS177"/>
      <c r="MT177"/>
      <c r="MU177"/>
      <c r="MV177"/>
      <c r="MW177"/>
      <c r="MX177"/>
      <c r="MY177"/>
      <c r="MZ177"/>
      <c r="NA177"/>
      <c r="NB177"/>
      <c r="NC177"/>
      <c r="ND177"/>
      <c r="NE177"/>
      <c r="NF177"/>
      <c r="NG177"/>
      <c r="NH177"/>
      <c r="NI177"/>
      <c r="NJ177"/>
    </row>
    <row r="178" spans="1:374" s="6" customFormat="1" ht="35.25" customHeight="1" x14ac:dyDescent="0.25">
      <c r="A178"/>
      <c r="B178"/>
      <c r="C178" s="59"/>
      <c r="D178" s="58"/>
      <c r="E178" s="102"/>
      <c r="F178" s="142"/>
      <c r="G178" s="102"/>
      <c r="H178" s="106"/>
      <c r="I178"/>
      <c r="J178"/>
      <c r="K178" s="4"/>
      <c r="L178"/>
      <c r="M178" s="4"/>
      <c r="N178" s="4"/>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c r="IV178"/>
      <c r="IW178"/>
      <c r="IX178"/>
      <c r="IY178"/>
      <c r="IZ178"/>
      <c r="JA178"/>
      <c r="JB178"/>
      <c r="JC178"/>
      <c r="JD178"/>
      <c r="JE178"/>
      <c r="JF178"/>
      <c r="JG178"/>
      <c r="JH178"/>
      <c r="JI178"/>
      <c r="JJ178"/>
      <c r="JK178"/>
      <c r="JL178"/>
      <c r="JM178"/>
      <c r="JN178"/>
      <c r="JO178"/>
      <c r="JP178"/>
      <c r="JQ178"/>
      <c r="JR178"/>
      <c r="JS178"/>
      <c r="JT178"/>
      <c r="JU178"/>
      <c r="JV178"/>
      <c r="JW178"/>
      <c r="JX178"/>
      <c r="JY178"/>
      <c r="JZ178"/>
      <c r="KA178"/>
      <c r="KB178"/>
      <c r="KC178"/>
      <c r="KD178"/>
      <c r="KE178"/>
      <c r="KF178"/>
      <c r="KG178"/>
      <c r="KH178"/>
      <c r="KI178"/>
      <c r="KJ178"/>
      <c r="KK178"/>
      <c r="KL178"/>
      <c r="KM178"/>
      <c r="KN178"/>
      <c r="KO178"/>
      <c r="KP178"/>
      <c r="KQ178"/>
      <c r="KR178"/>
      <c r="KS178"/>
      <c r="KT178"/>
      <c r="KU178"/>
      <c r="KV178"/>
      <c r="KW178"/>
      <c r="KX178"/>
      <c r="KY178"/>
      <c r="KZ178"/>
      <c r="LA178"/>
      <c r="LB178"/>
      <c r="LC178"/>
      <c r="LD178"/>
      <c r="LE178"/>
      <c r="LF178"/>
      <c r="LG178"/>
      <c r="LH178"/>
      <c r="LI178"/>
      <c r="LJ178"/>
      <c r="LK178"/>
      <c r="LL178"/>
      <c r="LM178"/>
      <c r="LN178"/>
      <c r="LO178"/>
      <c r="LP178"/>
      <c r="LQ178"/>
      <c r="LR178"/>
      <c r="LS178"/>
      <c r="LT178"/>
      <c r="LU178"/>
      <c r="LV178"/>
      <c r="LW178"/>
      <c r="LX178"/>
      <c r="LY178"/>
      <c r="LZ178"/>
      <c r="MA178"/>
      <c r="MB178"/>
      <c r="MC178"/>
      <c r="MD178"/>
      <c r="ME178"/>
      <c r="MF178"/>
      <c r="MG178"/>
      <c r="MH178"/>
      <c r="MI178"/>
      <c r="MJ178"/>
      <c r="MK178"/>
      <c r="ML178"/>
      <c r="MM178"/>
      <c r="MN178"/>
      <c r="MO178"/>
      <c r="MP178"/>
      <c r="MQ178"/>
      <c r="MR178"/>
      <c r="MS178"/>
      <c r="MT178"/>
      <c r="MU178"/>
      <c r="MV178"/>
      <c r="MW178"/>
      <c r="MX178"/>
      <c r="MY178"/>
      <c r="MZ178"/>
      <c r="NA178"/>
      <c r="NB178"/>
      <c r="NC178"/>
      <c r="ND178"/>
      <c r="NE178"/>
      <c r="NF178"/>
      <c r="NG178"/>
      <c r="NH178"/>
      <c r="NI178"/>
      <c r="NJ178"/>
    </row>
    <row r="179" spans="1:374" s="6" customFormat="1" ht="35.25" customHeight="1" x14ac:dyDescent="0.25">
      <c r="A179"/>
      <c r="B179"/>
      <c r="C179" s="59"/>
      <c r="D179" s="58"/>
      <c r="E179" s="102"/>
      <c r="F179" s="142"/>
      <c r="G179" s="102"/>
      <c r="H179" s="106"/>
      <c r="I179"/>
      <c r="J179"/>
      <c r="K179" s="4"/>
      <c r="L179"/>
      <c r="M179" s="4"/>
      <c r="N179" s="4"/>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c r="IV179"/>
      <c r="IW179"/>
      <c r="IX179"/>
      <c r="IY179"/>
      <c r="IZ179"/>
      <c r="JA179"/>
      <c r="JB179"/>
      <c r="JC179"/>
      <c r="JD179"/>
      <c r="JE179"/>
      <c r="JF179"/>
      <c r="JG179"/>
      <c r="JH179"/>
      <c r="JI179"/>
      <c r="JJ179"/>
      <c r="JK179"/>
      <c r="JL179"/>
      <c r="JM179"/>
      <c r="JN179"/>
      <c r="JO179"/>
      <c r="JP179"/>
      <c r="JQ179"/>
      <c r="JR179"/>
      <c r="JS179"/>
      <c r="JT179"/>
      <c r="JU179"/>
      <c r="JV179"/>
      <c r="JW179"/>
      <c r="JX179"/>
      <c r="JY179"/>
      <c r="JZ179"/>
      <c r="KA179"/>
      <c r="KB179"/>
      <c r="KC179"/>
      <c r="KD179"/>
      <c r="KE179"/>
      <c r="KF179"/>
      <c r="KG179"/>
      <c r="KH179"/>
      <c r="KI179"/>
      <c r="KJ179"/>
      <c r="KK179"/>
      <c r="KL179"/>
      <c r="KM179"/>
      <c r="KN179"/>
      <c r="KO179"/>
      <c r="KP179"/>
      <c r="KQ179"/>
      <c r="KR179"/>
      <c r="KS179"/>
      <c r="KT179"/>
      <c r="KU179"/>
      <c r="KV179"/>
      <c r="KW179"/>
      <c r="KX179"/>
      <c r="KY179"/>
      <c r="KZ179"/>
      <c r="LA179"/>
      <c r="LB179"/>
      <c r="LC179"/>
      <c r="LD179"/>
      <c r="LE179"/>
      <c r="LF179"/>
      <c r="LG179"/>
      <c r="LH179"/>
      <c r="LI179"/>
      <c r="LJ179"/>
      <c r="LK179"/>
      <c r="LL179"/>
      <c r="LM179"/>
      <c r="LN179"/>
      <c r="LO179"/>
      <c r="LP179"/>
      <c r="LQ179"/>
      <c r="LR179"/>
      <c r="LS179"/>
      <c r="LT179"/>
      <c r="LU179"/>
      <c r="LV179"/>
      <c r="LW179"/>
      <c r="LX179"/>
      <c r="LY179"/>
      <c r="LZ179"/>
      <c r="MA179"/>
      <c r="MB179"/>
      <c r="MC179"/>
      <c r="MD179"/>
      <c r="ME179"/>
      <c r="MF179"/>
      <c r="MG179"/>
      <c r="MH179"/>
      <c r="MI179"/>
      <c r="MJ179"/>
      <c r="MK179"/>
      <c r="ML179"/>
      <c r="MM179"/>
      <c r="MN179"/>
      <c r="MO179"/>
      <c r="MP179"/>
      <c r="MQ179"/>
      <c r="MR179"/>
      <c r="MS179"/>
      <c r="MT179"/>
      <c r="MU179"/>
      <c r="MV179"/>
      <c r="MW179"/>
      <c r="MX179"/>
      <c r="MY179"/>
      <c r="MZ179"/>
      <c r="NA179"/>
      <c r="NB179"/>
      <c r="NC179"/>
      <c r="ND179"/>
      <c r="NE179"/>
      <c r="NF179"/>
      <c r="NG179"/>
      <c r="NH179"/>
      <c r="NI179"/>
      <c r="NJ179"/>
    </row>
    <row r="180" spans="1:374" ht="15.75" x14ac:dyDescent="0.25">
      <c r="C180" s="59"/>
      <c r="D180" s="58"/>
      <c r="E180" s="102"/>
      <c r="F180" s="142"/>
      <c r="G180" s="102"/>
    </row>
    <row r="181" spans="1:374" ht="15.75" x14ac:dyDescent="0.25">
      <c r="C181" s="59"/>
      <c r="D181" s="58"/>
      <c r="E181" s="102"/>
      <c r="F181" s="142"/>
      <c r="G181" s="102"/>
    </row>
    <row r="182" spans="1:374" ht="15.75" x14ac:dyDescent="0.25">
      <c r="C182" s="59"/>
      <c r="D182" s="58"/>
      <c r="E182" s="102"/>
      <c r="F182" s="142"/>
      <c r="G182" s="102"/>
    </row>
    <row r="183" spans="1:374" ht="15.75" x14ac:dyDescent="0.25">
      <c r="C183" s="59"/>
      <c r="D183" s="58"/>
      <c r="E183" s="102"/>
      <c r="F183" s="142"/>
      <c r="G183" s="102"/>
    </row>
    <row r="184" spans="1:374" ht="15.75" x14ac:dyDescent="0.25">
      <c r="C184" s="59"/>
      <c r="D184" s="58"/>
      <c r="E184" s="102"/>
      <c r="F184" s="142"/>
      <c r="G184" s="102"/>
    </row>
    <row r="185" spans="1:374" ht="15.75" x14ac:dyDescent="0.25">
      <c r="C185" s="59"/>
      <c r="D185" s="58"/>
      <c r="E185" s="102"/>
      <c r="F185" s="142"/>
      <c r="G185" s="102"/>
    </row>
    <row r="186" spans="1:374" s="3" customFormat="1" ht="15.75" x14ac:dyDescent="0.25">
      <c r="A186"/>
      <c r="B186"/>
      <c r="C186" s="59"/>
      <c r="D186" s="58"/>
      <c r="E186" s="102"/>
      <c r="F186" s="142"/>
      <c r="G186" s="102"/>
      <c r="H186" s="106"/>
      <c r="I186"/>
      <c r="J186"/>
      <c r="K186" s="4"/>
      <c r="L186"/>
      <c r="M186" s="5"/>
      <c r="N186" s="5"/>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row>
    <row r="187" spans="1:374" s="3" customFormat="1" ht="15.75" x14ac:dyDescent="0.25">
      <c r="A187"/>
      <c r="B187"/>
      <c r="C187" s="59"/>
      <c r="D187" s="58"/>
      <c r="E187" s="102"/>
      <c r="F187" s="142"/>
      <c r="G187" s="102"/>
      <c r="H187" s="106"/>
      <c r="I187"/>
      <c r="J187"/>
      <c r="K187" s="4"/>
      <c r="L187"/>
      <c r="M187" s="5"/>
      <c r="N187" s="5"/>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row>
    <row r="188" spans="1:374" s="3" customFormat="1" x14ac:dyDescent="0.35">
      <c r="A188"/>
      <c r="B188"/>
      <c r="C188" s="1"/>
      <c r="D188" s="2"/>
      <c r="E188" s="86"/>
      <c r="F188" s="128"/>
      <c r="G188" s="86"/>
      <c r="H188" s="106"/>
      <c r="I188"/>
      <c r="J188"/>
      <c r="K188" s="4"/>
      <c r="L188"/>
      <c r="M188" s="5"/>
      <c r="N188" s="5"/>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row>
    <row r="189" spans="1:374" s="3" customFormat="1" x14ac:dyDescent="0.35">
      <c r="A189"/>
      <c r="B189"/>
      <c r="C189" s="1"/>
      <c r="D189" s="2"/>
      <c r="E189" s="86"/>
      <c r="F189" s="128"/>
      <c r="G189" s="86"/>
      <c r="H189" s="106"/>
      <c r="I189"/>
      <c r="J189"/>
      <c r="K189" s="4"/>
      <c r="L189"/>
      <c r="M189" s="5"/>
      <c r="N189" s="5"/>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row>
    <row r="190" spans="1:374" s="3" customFormat="1" x14ac:dyDescent="0.35">
      <c r="A190"/>
      <c r="B190"/>
      <c r="C190" s="1"/>
      <c r="D190" s="2"/>
      <c r="E190" s="86"/>
      <c r="F190" s="128"/>
      <c r="G190" s="86"/>
      <c r="H190" s="106"/>
      <c r="I190"/>
      <c r="J190"/>
      <c r="K190" s="4"/>
      <c r="L190"/>
      <c r="M190" s="5"/>
      <c r="N190" s="5"/>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row>
    <row r="191" spans="1:374" s="3" customFormat="1" x14ac:dyDescent="0.35">
      <c r="A191"/>
      <c r="B191"/>
      <c r="C191" s="1"/>
      <c r="D191" s="2"/>
      <c r="E191" s="86"/>
      <c r="F191" s="128"/>
      <c r="G191" s="86"/>
      <c r="H191" s="106"/>
      <c r="I191"/>
      <c r="J191"/>
      <c r="K191" s="4"/>
      <c r="L191"/>
      <c r="M191" s="5"/>
      <c r="N191" s="5"/>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row>
    <row r="192" spans="1:374" s="3" customFormat="1" x14ac:dyDescent="0.35">
      <c r="A192"/>
      <c r="B192"/>
      <c r="C192" s="1"/>
      <c r="D192" s="2"/>
      <c r="E192" s="86"/>
      <c r="F192" s="128"/>
      <c r="G192" s="86"/>
      <c r="H192" s="106"/>
      <c r="I192"/>
      <c r="J192"/>
      <c r="K192" s="4"/>
      <c r="L192"/>
      <c r="M192" s="5"/>
      <c r="N192" s="5"/>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row>
    <row r="193" spans="1:108" s="3" customFormat="1" x14ac:dyDescent="0.35">
      <c r="A193"/>
      <c r="B193"/>
      <c r="C193" s="1"/>
      <c r="D193" s="2"/>
      <c r="E193" s="86"/>
      <c r="F193" s="128"/>
      <c r="G193" s="86"/>
      <c r="H193" s="106"/>
      <c r="I193"/>
      <c r="J193"/>
      <c r="K193" s="4"/>
      <c r="L193"/>
      <c r="M193" s="5"/>
      <c r="N193" s="5"/>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row>
    <row r="194" spans="1:108" s="3" customFormat="1" x14ac:dyDescent="0.35">
      <c r="A194"/>
      <c r="B194"/>
      <c r="C194" s="1"/>
      <c r="D194" s="2"/>
      <c r="E194" s="86"/>
      <c r="F194" s="128"/>
      <c r="G194" s="86"/>
      <c r="H194" s="106"/>
      <c r="I194"/>
      <c r="J194"/>
      <c r="K194" s="4"/>
      <c r="L194"/>
      <c r="M194" s="5"/>
      <c r="N194" s="5"/>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row>
    <row r="195" spans="1:108" s="3" customFormat="1" x14ac:dyDescent="0.35">
      <c r="A195"/>
      <c r="B195"/>
      <c r="C195" s="1"/>
      <c r="D195" s="2"/>
      <c r="E195" s="86"/>
      <c r="F195" s="128"/>
      <c r="G195" s="86"/>
      <c r="H195" s="106"/>
      <c r="I195"/>
      <c r="J195"/>
      <c r="K195" s="4"/>
      <c r="L195"/>
      <c r="M195" s="5"/>
      <c r="N195" s="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row>
    <row r="196" spans="1:108" s="3" customFormat="1" x14ac:dyDescent="0.35">
      <c r="A196"/>
      <c r="B196"/>
      <c r="C196" s="1"/>
      <c r="D196" s="2"/>
      <c r="E196" s="86"/>
      <c r="F196" s="128"/>
      <c r="G196" s="86"/>
      <c r="H196" s="106"/>
      <c r="I196"/>
      <c r="J196"/>
      <c r="K196" s="4"/>
      <c r="L196"/>
      <c r="M196" s="5"/>
      <c r="N196" s="5"/>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row>
    <row r="197" spans="1:108" s="3" customFormat="1" x14ac:dyDescent="0.35">
      <c r="A197"/>
      <c r="B197"/>
      <c r="C197" s="1"/>
      <c r="D197" s="2"/>
      <c r="E197" s="86"/>
      <c r="F197" s="128"/>
      <c r="G197" s="86"/>
      <c r="H197" s="106"/>
      <c r="I197"/>
      <c r="J197"/>
      <c r="K197" s="4"/>
      <c r="L197"/>
      <c r="M197" s="5"/>
      <c r="N197" s="5"/>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row>
    <row r="198" spans="1:108" s="3" customFormat="1" x14ac:dyDescent="0.35">
      <c r="A198"/>
      <c r="B198"/>
      <c r="C198" s="1"/>
      <c r="D198" s="2"/>
      <c r="E198" s="86"/>
      <c r="F198" s="128"/>
      <c r="G198" s="86"/>
      <c r="H198" s="106"/>
      <c r="I198"/>
      <c r="J198"/>
      <c r="K198" s="4"/>
      <c r="L198"/>
      <c r="M198" s="5"/>
      <c r="N198" s="5"/>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row>
    <row r="199" spans="1:108" s="3" customFormat="1" x14ac:dyDescent="0.35">
      <c r="A199"/>
      <c r="B199"/>
      <c r="C199" s="1"/>
      <c r="D199" s="2"/>
      <c r="E199" s="86"/>
      <c r="F199" s="128"/>
      <c r="G199" s="86"/>
      <c r="H199" s="106"/>
      <c r="I199"/>
      <c r="J199"/>
      <c r="K199" s="4"/>
      <c r="L199"/>
      <c r="M199" s="5"/>
      <c r="N199" s="5"/>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row>
    <row r="200" spans="1:108" s="3" customFormat="1" x14ac:dyDescent="0.35">
      <c r="A200"/>
      <c r="B200"/>
      <c r="C200" s="1"/>
      <c r="D200" s="2"/>
      <c r="E200" s="86"/>
      <c r="F200" s="128"/>
      <c r="G200" s="86"/>
      <c r="H200" s="106"/>
      <c r="I200"/>
      <c r="J200"/>
      <c r="K200" s="4"/>
      <c r="L200"/>
      <c r="M200" s="5"/>
      <c r="N200" s="5"/>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row>
    <row r="201" spans="1:108" s="3" customFormat="1" x14ac:dyDescent="0.35">
      <c r="A201"/>
      <c r="B201"/>
      <c r="C201" s="1"/>
      <c r="D201" s="2"/>
      <c r="E201" s="86"/>
      <c r="F201" s="128"/>
      <c r="G201" s="86"/>
      <c r="H201" s="106"/>
      <c r="I201"/>
      <c r="J201"/>
      <c r="K201" s="4"/>
      <c r="L201"/>
      <c r="M201" s="5"/>
      <c r="N201" s="5"/>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row>
    <row r="202" spans="1:108" s="3" customFormat="1" x14ac:dyDescent="0.35">
      <c r="A202"/>
      <c r="B202"/>
      <c r="C202" s="1"/>
      <c r="D202" s="2"/>
      <c r="E202" s="86"/>
      <c r="F202" s="128"/>
      <c r="G202" s="86"/>
      <c r="H202" s="106"/>
      <c r="I202"/>
      <c r="J202"/>
      <c r="K202" s="4"/>
      <c r="L202"/>
      <c r="M202" s="5"/>
      <c r="N202" s="5"/>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row>
    <row r="203" spans="1:108" s="3" customFormat="1" x14ac:dyDescent="0.35">
      <c r="A203"/>
      <c r="B203"/>
      <c r="C203" s="1"/>
      <c r="D203" s="2"/>
      <c r="E203" s="86"/>
      <c r="F203" s="128"/>
      <c r="G203" s="86"/>
      <c r="H203" s="106"/>
      <c r="I203"/>
      <c r="J203"/>
      <c r="K203" s="4"/>
      <c r="L203"/>
      <c r="M203" s="5"/>
      <c r="N203" s="5"/>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row>
    <row r="204" spans="1:108" s="3" customFormat="1" x14ac:dyDescent="0.35">
      <c r="A204"/>
      <c r="B204"/>
      <c r="C204" s="1"/>
      <c r="D204" s="2"/>
      <c r="E204" s="86"/>
      <c r="F204" s="128"/>
      <c r="G204" s="86"/>
      <c r="H204" s="106"/>
      <c r="I204"/>
      <c r="J204"/>
      <c r="K204" s="4"/>
      <c r="L204"/>
      <c r="M204" s="5"/>
      <c r="N204" s="5"/>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row>
    <row r="205" spans="1:108" s="3" customFormat="1" x14ac:dyDescent="0.35">
      <c r="A205"/>
      <c r="B205"/>
      <c r="C205" s="1"/>
      <c r="D205" s="2"/>
      <c r="E205" s="86"/>
      <c r="F205" s="128"/>
      <c r="G205" s="86"/>
      <c r="H205" s="106"/>
      <c r="I205"/>
      <c r="J205"/>
      <c r="K205" s="4"/>
      <c r="L205"/>
      <c r="M205" s="5"/>
      <c r="N205" s="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row>
    <row r="229" spans="2:2" x14ac:dyDescent="0.35">
      <c r="B229" s="14"/>
    </row>
    <row r="230" spans="2:2" x14ac:dyDescent="0.35">
      <c r="B230" s="14"/>
    </row>
    <row r="231" spans="2:2" ht="21.75" thickBot="1" x14ac:dyDescent="0.4">
      <c r="B231" s="14"/>
    </row>
    <row r="232" spans="2:2" ht="21.75" thickBot="1" x14ac:dyDescent="0.4">
      <c r="B232" s="60"/>
    </row>
    <row r="233" spans="2:2" x14ac:dyDescent="0.35">
      <c r="B233" s="61"/>
    </row>
    <row r="234" spans="2:2" x14ac:dyDescent="0.35">
      <c r="B234" s="62" t="s">
        <v>7</v>
      </c>
    </row>
    <row r="235" spans="2:2" x14ac:dyDescent="0.35">
      <c r="B235" s="59" t="s">
        <v>8</v>
      </c>
    </row>
    <row r="246" spans="1:108" s="1" customFormat="1" x14ac:dyDescent="0.35">
      <c r="A246"/>
      <c r="B246"/>
      <c r="D246" s="2"/>
      <c r="E246" s="86"/>
      <c r="F246" s="128"/>
      <c r="G246" s="86"/>
      <c r="H246" s="106"/>
      <c r="I246"/>
      <c r="J246"/>
      <c r="K246" s="4"/>
      <c r="L246"/>
      <c r="M246" s="5"/>
      <c r="N246" s="5"/>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row>
    <row r="247" spans="1:108" s="1" customFormat="1" x14ac:dyDescent="0.35">
      <c r="A247"/>
      <c r="B247"/>
      <c r="D247" s="2"/>
      <c r="E247" s="86"/>
      <c r="F247" s="128"/>
      <c r="G247" s="86"/>
      <c r="H247" s="106"/>
      <c r="I247"/>
      <c r="J247"/>
      <c r="K247" s="4"/>
      <c r="L247"/>
      <c r="M247" s="5"/>
      <c r="N247" s="5"/>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row>
    <row r="248" spans="1:108" s="1" customFormat="1" x14ac:dyDescent="0.35">
      <c r="A248"/>
      <c r="B248"/>
      <c r="D248" s="2"/>
      <c r="E248" s="86"/>
      <c r="F248" s="128"/>
      <c r="G248" s="86"/>
      <c r="H248" s="106"/>
      <c r="I248"/>
      <c r="J248"/>
      <c r="K248" s="4"/>
      <c r="L248"/>
      <c r="M248" s="5"/>
      <c r="N248" s="5"/>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row>
    <row r="249" spans="1:108" s="1" customFormat="1" x14ac:dyDescent="0.35">
      <c r="A249"/>
      <c r="B249"/>
      <c r="D249" s="2"/>
      <c r="E249" s="86"/>
      <c r="F249" s="128"/>
      <c r="G249" s="86"/>
      <c r="H249" s="106"/>
      <c r="I249"/>
      <c r="J249"/>
      <c r="K249" s="4"/>
      <c r="L249"/>
      <c r="M249" s="5"/>
      <c r="N249" s="5"/>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row>
    <row r="250" spans="1:108" s="1" customFormat="1" x14ac:dyDescent="0.35">
      <c r="A250"/>
      <c r="B250"/>
      <c r="D250" s="2"/>
      <c r="E250" s="86"/>
      <c r="F250" s="128"/>
      <c r="G250" s="86"/>
      <c r="H250" s="106"/>
      <c r="I250"/>
      <c r="J250"/>
      <c r="K250" s="4"/>
      <c r="L250"/>
      <c r="M250" s="5"/>
      <c r="N250" s="5"/>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row>
    <row r="251" spans="1:108" s="1" customFormat="1" x14ac:dyDescent="0.35">
      <c r="A251"/>
      <c r="B251"/>
      <c r="D251" s="2"/>
      <c r="E251" s="86"/>
      <c r="F251" s="128"/>
      <c r="G251" s="86"/>
      <c r="H251" s="106"/>
      <c r="I251"/>
      <c r="J251"/>
      <c r="K251" s="4"/>
      <c r="L251"/>
      <c r="M251" s="5"/>
      <c r="N251" s="5"/>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row>
    <row r="252" spans="1:108" s="1" customFormat="1" x14ac:dyDescent="0.35">
      <c r="A252"/>
      <c r="B252"/>
      <c r="D252" s="2"/>
      <c r="E252" s="86"/>
      <c r="F252" s="128"/>
      <c r="G252" s="86"/>
      <c r="H252" s="106"/>
      <c r="I252"/>
      <c r="J252"/>
      <c r="K252" s="4"/>
      <c r="L252"/>
      <c r="M252" s="5"/>
      <c r="N252" s="5"/>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row>
  </sheetData>
  <mergeCells count="3">
    <mergeCell ref="A9:J9"/>
    <mergeCell ref="A10:J10"/>
    <mergeCell ref="A11:J11"/>
  </mergeCells>
  <pageMargins left="0.7" right="0.7" top="0.75" bottom="0.75" header="0.3" footer="0.3"/>
  <pageSetup scale="38" fitToHeight="0" orientation="landscape" r:id="rId1"/>
  <rowBreaks count="1" manualBreakCount="1">
    <brk id="58"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vt:i4>
      </vt:variant>
      <vt:variant>
        <vt:lpstr>Charts</vt:lpstr>
      </vt:variant>
      <vt:variant>
        <vt:i4>1</vt:i4>
      </vt:variant>
      <vt:variant>
        <vt:lpstr>Named Ranges</vt:lpstr>
      </vt:variant>
      <vt:variant>
        <vt:i4>1</vt:i4>
      </vt:variant>
    </vt:vector>
  </HeadingPairs>
  <TitlesOfParts>
    <vt:vector size="3" baseType="lpstr">
      <vt:lpstr>MARZO 2024</vt:lpstr>
      <vt:lpstr>Gráfico1</vt:lpstr>
      <vt:lpstr>'MARZO 2024'!Print_Area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Silvestre Martinez</dc:creator>
  <cp:lastModifiedBy>Liliana Martinez</cp:lastModifiedBy>
  <cp:lastPrinted>2024-04-04T19:55:27Z</cp:lastPrinted>
  <dcterms:created xsi:type="dcterms:W3CDTF">2021-12-04T13:35:30Z</dcterms:created>
  <dcterms:modified xsi:type="dcterms:W3CDTF">2024-04-04T19:55:31Z</dcterms:modified>
</cp:coreProperties>
</file>