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Reportes de compras Junio 2025\"/>
    </mc:Choice>
  </mc:AlternateContent>
  <xr:revisionPtr revIDLastSave="0" documentId="13_ncr:1_{AC95C284-C123-4118-92AB-EB66ED52F995}" xr6:coauthVersionLast="47" xr6:coauthVersionMax="47" xr10:uidLastSave="{00000000-0000-0000-0000-000000000000}"/>
  <bookViews>
    <workbookView xWindow="-120" yWindow="-120" windowWidth="20730" windowHeight="11040" tabRatio="599" activeTab="1" xr2:uid="{00000000-000D-0000-FFFF-FFFF00000000}"/>
  </bookViews>
  <sheets>
    <sheet name="Gráfico1" sheetId="2" r:id="rId1"/>
    <sheet name="JUNIO  2025" sheetId="1" r:id="rId2"/>
  </sheets>
  <definedNames>
    <definedName name="_xlnm.Print_Area" localSheetId="1">'JUNIO  2025'!$A$8:$K$37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E35" i="1"/>
</calcChain>
</file>

<file path=xl/sharedStrings.xml><?xml version="1.0" encoding="utf-8"?>
<sst xmlns="http://schemas.openxmlformats.org/spreadsheetml/2006/main" count="74" uniqueCount="72">
  <si>
    <t>PROVEEDOR</t>
  </si>
  <si>
    <t>CONCEPTO</t>
  </si>
  <si>
    <t>FACTURA No.</t>
  </si>
  <si>
    <t>FECHA DE FACTURA</t>
  </si>
  <si>
    <t>MONTO FACTURADO</t>
  </si>
  <si>
    <t>FECHA FIN DE FACTURA</t>
  </si>
  <si>
    <t>MONTO PENDIENTE</t>
  </si>
  <si>
    <t>Bacilia Lorenzo Quezada</t>
  </si>
  <si>
    <t>Encargada de Compras y Contrataciones</t>
  </si>
  <si>
    <t>TOTALES</t>
  </si>
  <si>
    <t>COMPLETO</t>
  </si>
  <si>
    <t xml:space="preserve">MONTO PAGADO A LA FECHA </t>
  </si>
  <si>
    <t xml:space="preserve">                                               DEPARTAMENTO DE COMPRAS</t>
  </si>
  <si>
    <t xml:space="preserve">                                              RELACIÓN PAGOS A SUPLIDORES</t>
  </si>
  <si>
    <t xml:space="preserve">                                               MES DE JUNIO 2025</t>
  </si>
  <si>
    <t>Yonatan Ramírez Familia</t>
  </si>
  <si>
    <t>B15000000000479</t>
  </si>
  <si>
    <t>Juan Gómez Silverio</t>
  </si>
  <si>
    <t>SERVICIO DE REFRIGERIO PARA 150 PERSONAS, QUE ASISTIRÁN AL ACTO DE CONMEMORACIÓN DEL DÍA INTERNACIONAL DE LA MUJER, EN LA OFICINA MUNICIPAL DE LA MUJER, EN ALTAMIRA, DÍA 6 DE MARZO 2025.</t>
  </si>
  <si>
    <t>B15000000000009</t>
  </si>
  <si>
    <t>Luís Armando Rodríguez</t>
  </si>
  <si>
    <t>SERVICIO DE ALMUERZOS Y ESTACIÓN LÍQUIDA PERMANENTE PARA SER UTILIZADOS EN LAS ACTIVIDADES DE LOS DEPARTAMENTOS DE SALUD Y AUTONOMÍA ECONÓMICA, EN EL MES DE MARZO 2025.</t>
  </si>
  <si>
    <t>B15000000000422</t>
  </si>
  <si>
    <t>Actualidades VD, SRL</t>
  </si>
  <si>
    <t>COMPRA DE ELECTRODOMÉSTICOS PARA LA ESCUELA NACIONAL DE IGUALDAD Y LAS OFICINAS PROVINCIALES DE ESTE MINISTERIO.</t>
  </si>
  <si>
    <t>B150000000002189</t>
  </si>
  <si>
    <t>Margarita Mateo Gómez De Rosario</t>
  </si>
  <si>
    <t>SERVICIO DE REFRIGERIO PARA LAS PERSONAS QUE ASISTIRÁN AL ACTO DE CONMEMORACIÓN DEL DÍA INTERNACIONAL DE LA MUJER A REALIZARSE EN LA GOBERNACIÓN PROVINCIAL DE LA VEGA, DÍA 25 DE MARZO 2025.</t>
  </si>
  <si>
    <t>B150000000000063</t>
  </si>
  <si>
    <t>Goshen, SRL</t>
  </si>
  <si>
    <t>SERVICIO DE IMPRESIÓN DE PORTA BROCHURES INSTITUCIONALES Y MATERIALES PARA LA JORNADA DE ORIENTACIÓN Y SENSIBILIZACIÓN VIVIR SIN VIOLENCIA ES POSIBLE.</t>
  </si>
  <si>
    <t>B150000000000186</t>
  </si>
  <si>
    <t>Pefer's Muebles, EIRL</t>
  </si>
  <si>
    <t>Contratación de una empresa y/o persona física para servicio de tapizados para sillones de oficina de este ministerio.</t>
  </si>
  <si>
    <t>B150000000000062</t>
  </si>
  <si>
    <t>Construpa Constructora Padilla, SRL</t>
  </si>
  <si>
    <t>COMPRA DE INSUMOS PARA SER UTILIZADOS EN EL CONGRESO “MUJER LEVÁNTATE”, A LLEVARSE A CABO EL 26 DE ABRIL DE 2025.</t>
  </si>
  <si>
    <t>B150000000000447</t>
  </si>
  <si>
    <t>D' Sanson Exquisiteces-Alquileres, SRL</t>
  </si>
  <si>
    <t>B150000000000536</t>
  </si>
  <si>
    <t>SERVICIO DE REFRIGERIO PARA LAS PERSONAS QUE ASISTIRÁN AL ACTO DE CONMEMORACIÓN DEL DÍA INTERNACIONAL DE LA MUJER A REALIZARSE EN EL AYUNTAMIENTO DE GUAYUBÍN, 21 DE MARZO 2025</t>
  </si>
  <si>
    <t>Impresos Tres Tintas, SRL</t>
  </si>
  <si>
    <t>IMPRESIÓN DE BROCHURE PARA LA ESCUELA DE IGUALDAD, MAGALY PINEDA E IMPRESIÓN DE LOS CERTIFICADOS DE PARTICIPACIÓN EN LOS GRUPOS DE APOYO A MUJERES (GAM), EN LAS OFICINAS PROVINCIALES Y MUNICIPALES.</t>
  </si>
  <si>
    <t>B150000000001481</t>
  </si>
  <si>
    <t>Genius Print Graphic, SRL</t>
  </si>
  <si>
    <t>B150000000000659</t>
  </si>
  <si>
    <t>CONTRATACION DE UNA EMPRESA Y/O PERSONA FISICA PARA REALIZAR SERVICIO DE SEÑALIZACION PARA EL MINISTERIO DE LA MUJER.</t>
  </si>
  <si>
    <t>Restaurante Y Reposteria Punta Caleta, SRL</t>
  </si>
  <si>
    <t>SERVICIO DE REFRIGERIO PARA LAS PERSONAS QUE ASISTIRÁN AL ACTO DE CONMEMORACIÓN DEL DÍA INTERNACIONAL DE LA MUJER A REALIZARSE EN LA PROVINCIA DE LA ALTAGRACIA EL 4 DE MARZO 2025</t>
  </si>
  <si>
    <t>B150000000000055</t>
  </si>
  <si>
    <t>Enfoque Digital S.R.L.</t>
  </si>
  <si>
    <t>B150000000001596</t>
  </si>
  <si>
    <t>REPARACIÓN Y MANTENIMIENTO PARA LENTE DE CÁMARA DE LA DIRECCIÓN DE COMUNICACIONES</t>
  </si>
  <si>
    <t>Event Print Vipep, SRL</t>
  </si>
  <si>
    <t>CONTRATACIÓN DE UNA EMPRESA O PERSONA FÍSICA PARA LA ELABORACIÓN DE LÍNEA DE TIEMPO PARA EXPOSICIÓN FOTOGRÁFICA PERMANENTE EN HONOR A MAGALY PINEDA, PARA LA ESCUELA NACIONAL DE IGUALDAD, MAGALY PINEDA</t>
  </si>
  <si>
    <t>B150000000000127</t>
  </si>
  <si>
    <t>Ranraiby Construcciones &amp; Servicios, SRL</t>
  </si>
  <si>
    <t>SERVICIO DE ALMUERZO PARA LAS PERSONAS QUE PARTICIPARAN EN LA JORNADA SEMANA SANTA 2025, EN LA REGIÓN ESTE DEL PAÍS.</t>
  </si>
  <si>
    <t>B150000000000609</t>
  </si>
  <si>
    <t>JGD Multiservices, SRL</t>
  </si>
  <si>
    <t>B150000000000112</t>
  </si>
  <si>
    <t>COMPRA DE LIBROS PARA LA BIBLIOTECA DEL CENTRO DE DOCUMENTACIÓN DE LA DIRECCIÓN DE EDUCACIÓN EN GÉNERO.</t>
  </si>
  <si>
    <t>Vibranza Variedades Y Events, S.R.L</t>
  </si>
  <si>
    <t>CATERING PARA LOS PARTICIPANTES EN LA PRESENTACIÓN Y CONSULTA DE LA LEY INTERAMERICANA PARA PREVENIR, SANCIONAR, ERRADICAR LA VIOLENCIA DIGITAL CONTRA LAS MUJERES POR RAZONES DE GÉNERO, 22,23 24 ABRIL</t>
  </si>
  <si>
    <t>B150000000000041</t>
  </si>
  <si>
    <t>WST Solutions, SRL</t>
  </si>
  <si>
    <t>SERVICIO DE RENOVACIÓN DE LICENCIA  DE LA HERRAMIENTA DE VIDEOCONFERENCIA UTILIZADO POR LA DIRECCIÓN DE COMUNICACIONES.</t>
  </si>
  <si>
    <t>B150000000000026</t>
  </si>
  <si>
    <t>INVERSIONES LUGSAV, SRL</t>
  </si>
  <si>
    <t>B150000000000020</t>
  </si>
  <si>
    <t>SERVICIO DE ALQUILER DE SILLAS Y MESAS PARA LA INAUGURACION DE LA ESCUELA DE IGUALDA MAGALY PINEDA.</t>
  </si>
  <si>
    <t>SERVICIO DE REFRIGERIO PARA LAS PERSONAS QUE ASISTIRÁN AL ACTO DE CONMEMORACIÓN DEL DÍA INTERNACIONAL DE LA MUJER A REALIZARSE EN LAS PROVINCIAS DE SAN JOSÉ DE OCOA Y AZUA LOS DÍAS 7 Y 12 DE MARZO.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</si>
</sst>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9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sz val="14"/>
      <color rgb="FF4D4D4D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0"/>
      <name val="Calibri"/>
      <family val="2"/>
      <scheme val="minor"/>
    </font>
    <font>
      <sz val="18"/>
      <color theme="1"/>
      <name val="Arial"/>
      <family val="2"/>
    </font>
    <font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horizontal="left"/>
    </xf>
    <xf numFmtId="2" fontId="0" fillId="0" borderId="0" xfId="1" applyNumberFormat="1" applyFont="1"/>
    <xf numFmtId="164" fontId="0" fillId="0" borderId="0" xfId="1" applyFont="1" applyBorder="1"/>
    <xf numFmtId="164" fontId="0" fillId="0" borderId="0" xfId="1" applyFont="1"/>
    <xf numFmtId="0" fontId="0" fillId="0" borderId="2" xfId="0" applyBorder="1"/>
    <xf numFmtId="164" fontId="0" fillId="0" borderId="0" xfId="1" applyFont="1" applyFill="1" applyBorder="1"/>
    <xf numFmtId="164" fontId="0" fillId="0" borderId="0" xfId="1" applyFont="1" applyFill="1"/>
    <xf numFmtId="164" fontId="0" fillId="0" borderId="0" xfId="1" applyFont="1" applyFill="1" applyBorder="1" applyAlignment="1">
      <alignment horizontal="left" readingOrder="1"/>
    </xf>
    <xf numFmtId="0" fontId="0" fillId="0" borderId="0" xfId="0" applyAlignment="1">
      <alignment horizontal="left" readingOrder="1"/>
    </xf>
    <xf numFmtId="164" fontId="0" fillId="0" borderId="0" xfId="1" applyFont="1" applyFill="1" applyAlignment="1">
      <alignment horizontal="left" readingOrder="1"/>
    </xf>
    <xf numFmtId="164" fontId="0" fillId="2" borderId="0" xfId="1" applyFont="1" applyFill="1" applyAlignment="1">
      <alignment horizontal="left" readingOrder="1"/>
    </xf>
    <xf numFmtId="0" fontId="0" fillId="2" borderId="0" xfId="0" applyFill="1" applyAlignment="1">
      <alignment horizontal="left" readingOrder="1"/>
    </xf>
    <xf numFmtId="0" fontId="5" fillId="0" borderId="4" xfId="0" applyFont="1" applyBorder="1" applyAlignment="1">
      <alignment horizontal="left" vertical="top" wrapText="1"/>
    </xf>
    <xf numFmtId="0" fontId="0" fillId="2" borderId="0" xfId="0" applyFill="1"/>
    <xf numFmtId="0" fontId="0" fillId="0" borderId="5" xfId="0" applyBorder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2" fillId="3" borderId="0" xfId="0" applyFont="1" applyFill="1"/>
    <xf numFmtId="0" fontId="2" fillId="0" borderId="0" xfId="0" applyFont="1"/>
    <xf numFmtId="49" fontId="8" fillId="0" borderId="0" xfId="0" applyNumberFormat="1" applyFont="1" applyAlignment="1">
      <alignment horizontal="left" vertical="top" wrapText="1"/>
    </xf>
    <xf numFmtId="15" fontId="8" fillId="0" borderId="0" xfId="0" applyNumberFormat="1" applyFont="1" applyAlignment="1">
      <alignment horizontal="center" vertical="top" wrapText="1"/>
    </xf>
    <xf numFmtId="49" fontId="8" fillId="4" borderId="0" xfId="0" applyNumberFormat="1" applyFont="1" applyFill="1" applyAlignment="1">
      <alignment horizontal="left" vertical="top" wrapText="1"/>
    </xf>
    <xf numFmtId="15" fontId="8" fillId="4" borderId="0" xfId="0" applyNumberFormat="1" applyFont="1" applyFill="1" applyAlignment="1">
      <alignment horizontal="center" vertical="top" wrapText="1"/>
    </xf>
    <xf numFmtId="0" fontId="0" fillId="4" borderId="0" xfId="0" applyFill="1"/>
    <xf numFmtId="0" fontId="0" fillId="4" borderId="2" xfId="0" applyFill="1" applyBorder="1"/>
    <xf numFmtId="49" fontId="9" fillId="3" borderId="0" xfId="0" applyNumberFormat="1" applyFont="1" applyFill="1" applyAlignment="1">
      <alignment horizontal="left" vertical="top" wrapText="1"/>
    </xf>
    <xf numFmtId="49" fontId="10" fillId="3" borderId="0" xfId="0" applyNumberFormat="1" applyFont="1" applyFill="1" applyAlignment="1">
      <alignment horizontal="left" vertical="top" wrapText="1"/>
    </xf>
    <xf numFmtId="15" fontId="9" fillId="3" borderId="0" xfId="0" applyNumberFormat="1" applyFont="1" applyFill="1" applyAlignment="1">
      <alignment horizontal="left" vertical="top" wrapText="1"/>
    </xf>
    <xf numFmtId="0" fontId="11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11" fillId="0" borderId="0" xfId="1" applyFont="1" applyFill="1" applyBorder="1" applyAlignment="1">
      <alignment horizontal="left"/>
    </xf>
    <xf numFmtId="164" fontId="0" fillId="3" borderId="0" xfId="1" applyFont="1" applyFill="1" applyBorder="1"/>
    <xf numFmtId="0" fontId="0" fillId="3" borderId="0" xfId="0" applyFill="1"/>
    <xf numFmtId="0" fontId="0" fillId="3" borderId="2" xfId="0" applyFill="1" applyBorder="1"/>
    <xf numFmtId="0" fontId="12" fillId="0" borderId="0" xfId="0" applyFont="1" applyAlignment="1">
      <alignment wrapText="1"/>
    </xf>
    <xf numFmtId="49" fontId="12" fillId="0" borderId="0" xfId="0" applyNumberFormat="1" applyFont="1" applyAlignment="1">
      <alignment wrapText="1"/>
    </xf>
    <xf numFmtId="15" fontId="13" fillId="0" borderId="0" xfId="0" applyNumberFormat="1" applyFont="1" applyAlignment="1">
      <alignment wrapText="1"/>
    </xf>
    <xf numFmtId="14" fontId="13" fillId="0" borderId="0" xfId="1" applyNumberFormat="1" applyFont="1" applyBorder="1" applyAlignment="1">
      <alignment wrapText="1"/>
    </xf>
    <xf numFmtId="0" fontId="14" fillId="0" borderId="0" xfId="0" applyFont="1" applyAlignment="1">
      <alignment wrapText="1"/>
    </xf>
    <xf numFmtId="14" fontId="14" fillId="0" borderId="0" xfId="0" applyNumberFormat="1" applyFont="1" applyAlignment="1">
      <alignment wrapText="1"/>
    </xf>
    <xf numFmtId="49" fontId="13" fillId="0" borderId="0" xfId="0" applyNumberFormat="1" applyFont="1" applyAlignment="1">
      <alignment wrapText="1"/>
    </xf>
    <xf numFmtId="15" fontId="12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6" fillId="0" borderId="6" xfId="0" applyFont="1" applyBorder="1" applyAlignment="1">
      <alignment horizontal="left" wrapText="1"/>
    </xf>
    <xf numFmtId="0" fontId="0" fillId="0" borderId="7" xfId="0" applyBorder="1" applyAlignment="1">
      <alignment vertical="top"/>
    </xf>
    <xf numFmtId="0" fontId="7" fillId="0" borderId="0" xfId="0" applyFont="1" applyAlignment="1">
      <alignment horizontal="left"/>
    </xf>
    <xf numFmtId="0" fontId="6" fillId="2" borderId="0" xfId="0" applyFont="1" applyFill="1" applyAlignment="1" applyProtection="1">
      <alignment horizontal="left" vertical="top" wrapText="1" readingOrder="1"/>
      <protection locked="0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5" fillId="0" borderId="0" xfId="0" applyFont="1" applyAlignment="1">
      <alignment vertical="top" wrapText="1"/>
    </xf>
    <xf numFmtId="0" fontId="20" fillId="0" borderId="0" xfId="0" applyFont="1"/>
    <xf numFmtId="0" fontId="4" fillId="0" borderId="2" xfId="0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right"/>
    </xf>
    <xf numFmtId="0" fontId="18" fillId="0" borderId="2" xfId="0" applyFont="1" applyBorder="1" applyAlignment="1">
      <alignment horizontal="left" vertical="top"/>
    </xf>
    <xf numFmtId="0" fontId="20" fillId="0" borderId="2" xfId="0" applyFont="1" applyBorder="1"/>
    <xf numFmtId="0" fontId="21" fillId="0" borderId="0" xfId="0" applyFont="1"/>
    <xf numFmtId="14" fontId="21" fillId="0" borderId="0" xfId="0" applyNumberFormat="1" applyFont="1"/>
    <xf numFmtId="17" fontId="22" fillId="0" borderId="7" xfId="0" applyNumberFormat="1" applyFont="1" applyBorder="1" applyAlignment="1">
      <alignment horizontal="center" wrapText="1"/>
    </xf>
    <xf numFmtId="2" fontId="8" fillId="0" borderId="0" xfId="1" applyNumberFormat="1" applyFont="1" applyBorder="1" applyAlignment="1">
      <alignment horizontal="right" wrapText="1"/>
    </xf>
    <xf numFmtId="2" fontId="8" fillId="4" borderId="0" xfId="1" applyNumberFormat="1" applyFont="1" applyFill="1" applyBorder="1" applyAlignment="1">
      <alignment horizontal="right" wrapText="1"/>
    </xf>
    <xf numFmtId="164" fontId="8" fillId="0" borderId="0" xfId="1" applyFont="1" applyBorder="1" applyAlignment="1">
      <alignment horizontal="right" wrapText="1"/>
    </xf>
    <xf numFmtId="2" fontId="0" fillId="0" borderId="0" xfId="1" applyNumberFormat="1" applyFont="1" applyAlignment="1">
      <alignment horizontal="right"/>
    </xf>
    <xf numFmtId="2" fontId="21" fillId="0" borderId="0" xfId="1" applyNumberFormat="1" applyFont="1" applyAlignment="1">
      <alignment horizontal="right"/>
    </xf>
    <xf numFmtId="17" fontId="22" fillId="0" borderId="7" xfId="0" applyNumberFormat="1" applyFont="1" applyBorder="1" applyAlignment="1">
      <alignment horizontal="right" wrapText="1"/>
    </xf>
    <xf numFmtId="2" fontId="4" fillId="0" borderId="2" xfId="1" applyNumberFormat="1" applyFont="1" applyBorder="1" applyAlignment="1">
      <alignment horizontal="right" wrapText="1"/>
    </xf>
    <xf numFmtId="2" fontId="0" fillId="0" borderId="0" xfId="1" applyNumberFormat="1" applyFont="1" applyBorder="1" applyAlignment="1">
      <alignment horizontal="right"/>
    </xf>
    <xf numFmtId="2" fontId="0" fillId="2" borderId="0" xfId="1" applyNumberFormat="1" applyFont="1" applyFill="1" applyBorder="1" applyAlignment="1">
      <alignment horizontal="right"/>
    </xf>
    <xf numFmtId="2" fontId="2" fillId="3" borderId="0" xfId="1" applyNumberFormat="1" applyFont="1" applyFill="1" applyBorder="1" applyAlignment="1">
      <alignment horizontal="right"/>
    </xf>
    <xf numFmtId="2" fontId="9" fillId="3" borderId="0" xfId="1" applyNumberFormat="1" applyFont="1" applyFill="1" applyBorder="1" applyAlignment="1">
      <alignment horizontal="right" wrapText="1"/>
    </xf>
    <xf numFmtId="2" fontId="13" fillId="0" borderId="0" xfId="1" applyNumberFormat="1" applyFont="1" applyBorder="1" applyAlignment="1">
      <alignment horizontal="right" wrapText="1"/>
    </xf>
    <xf numFmtId="2" fontId="14" fillId="0" borderId="0" xfId="1" applyNumberFormat="1" applyFont="1" applyBorder="1" applyAlignment="1">
      <alignment horizontal="right" wrapText="1"/>
    </xf>
    <xf numFmtId="2" fontId="11" fillId="0" borderId="0" xfId="1" applyNumberFormat="1" applyFont="1" applyBorder="1" applyAlignment="1">
      <alignment horizontal="right"/>
    </xf>
    <xf numFmtId="0" fontId="18" fillId="0" borderId="2" xfId="0" applyFont="1" applyBorder="1" applyAlignment="1" applyProtection="1">
      <alignment horizontal="left" wrapText="1" readingOrder="1"/>
      <protection locked="0"/>
    </xf>
    <xf numFmtId="14" fontId="20" fillId="0" borderId="0" xfId="0" applyNumberFormat="1" applyFont="1" applyAlignment="1">
      <alignment horizontal="left" vertical="center"/>
    </xf>
    <xf numFmtId="0" fontId="18" fillId="0" borderId="0" xfId="0" applyFont="1"/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2" fontId="18" fillId="0" borderId="2" xfId="1" applyNumberFormat="1" applyFont="1" applyBorder="1" applyAlignment="1">
      <alignment horizontal="right"/>
    </xf>
    <xf numFmtId="0" fontId="18" fillId="0" borderId="2" xfId="0" applyFont="1" applyBorder="1"/>
    <xf numFmtId="14" fontId="0" fillId="0" borderId="0" xfId="0" applyNumberFormat="1" applyAlignment="1">
      <alignment wrapText="1"/>
    </xf>
    <xf numFmtId="17" fontId="22" fillId="0" borderId="7" xfId="0" applyNumberFormat="1" applyFont="1" applyBorder="1" applyAlignment="1">
      <alignment wrapText="1"/>
    </xf>
    <xf numFmtId="14" fontId="18" fillId="0" borderId="2" xfId="0" applyNumberFormat="1" applyFont="1" applyBorder="1" applyAlignment="1">
      <alignment wrapText="1"/>
    </xf>
    <xf numFmtId="14" fontId="20" fillId="0" borderId="2" xfId="0" applyNumberFormat="1" applyFont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4" fontId="0" fillId="2" borderId="0" xfId="0" applyNumberFormat="1" applyFill="1" applyAlignment="1">
      <alignment vertical="top"/>
    </xf>
    <xf numFmtId="14" fontId="2" fillId="3" borderId="0" xfId="0" applyNumberFormat="1" applyFont="1" applyFill="1" applyAlignment="1">
      <alignment vertical="top" wrapText="1"/>
    </xf>
    <xf numFmtId="14" fontId="8" fillId="0" borderId="0" xfId="1" applyNumberFormat="1" applyFont="1" applyBorder="1" applyAlignment="1">
      <alignment vertical="top" wrapText="1"/>
    </xf>
    <xf numFmtId="14" fontId="8" fillId="4" borderId="0" xfId="1" applyNumberFormat="1" applyFont="1" applyFill="1" applyBorder="1" applyAlignment="1">
      <alignment vertical="top" wrapText="1"/>
    </xf>
    <xf numFmtId="14" fontId="9" fillId="3" borderId="0" xfId="1" applyNumberFormat="1" applyFont="1" applyFill="1" applyBorder="1" applyAlignment="1">
      <alignment vertical="top" wrapText="1"/>
    </xf>
    <xf numFmtId="14" fontId="11" fillId="0" borderId="0" xfId="0" applyNumberFormat="1" applyFont="1" applyAlignment="1">
      <alignment vertical="top" wrapText="1"/>
    </xf>
    <xf numFmtId="14" fontId="17" fillId="0" borderId="0" xfId="0" applyNumberFormat="1" applyFont="1" applyAlignment="1">
      <alignment wrapText="1"/>
    </xf>
    <xf numFmtId="14" fontId="7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wrapText="1"/>
    </xf>
    <xf numFmtId="164" fontId="4" fillId="0" borderId="2" xfId="1" applyFont="1" applyBorder="1" applyAlignment="1">
      <alignment horizontal="center" wrapText="1"/>
    </xf>
    <xf numFmtId="0" fontId="18" fillId="0" borderId="5" xfId="0" applyFont="1" applyBorder="1" applyAlignment="1">
      <alignment horizontal="left" vertical="top" wrapText="1"/>
    </xf>
    <xf numFmtId="14" fontId="23" fillId="0" borderId="0" xfId="0" applyNumberFormat="1" applyFont="1" applyAlignment="1">
      <alignment horizontal="left" vertical="center"/>
    </xf>
    <xf numFmtId="2" fontId="18" fillId="0" borderId="2" xfId="1" applyNumberFormat="1" applyFont="1" applyBorder="1" applyAlignment="1">
      <alignment wrapText="1"/>
    </xf>
    <xf numFmtId="0" fontId="18" fillId="0" borderId="2" xfId="0" applyFont="1" applyBorder="1" applyAlignment="1" applyProtection="1">
      <alignment wrapText="1" readingOrder="1"/>
      <protection locked="0"/>
    </xf>
    <xf numFmtId="0" fontId="18" fillId="0" borderId="2" xfId="0" applyFont="1" applyBorder="1" applyAlignment="1" applyProtection="1">
      <alignment wrapText="1" readingOrder="1"/>
      <protection locked="0" hidden="1"/>
    </xf>
    <xf numFmtId="164" fontId="0" fillId="0" borderId="0" xfId="1" applyFont="1" applyAlignment="1">
      <alignment horizontal="right" wrapText="1"/>
    </xf>
    <xf numFmtId="164" fontId="21" fillId="0" borderId="0" xfId="1" applyFont="1" applyAlignment="1">
      <alignment horizontal="right"/>
    </xf>
    <xf numFmtId="164" fontId="5" fillId="0" borderId="0" xfId="1" applyFont="1" applyBorder="1" applyAlignment="1">
      <alignment horizontal="right"/>
    </xf>
    <xf numFmtId="164" fontId="6" fillId="2" borderId="0" xfId="1" applyFont="1" applyFill="1" applyBorder="1" applyAlignment="1" applyProtection="1">
      <alignment horizontal="right" wrapText="1" readingOrder="1"/>
      <protection locked="0"/>
    </xf>
    <xf numFmtId="164" fontId="5" fillId="2" borderId="0" xfId="1" applyFont="1" applyFill="1" applyBorder="1" applyAlignment="1">
      <alignment horizontal="right"/>
    </xf>
    <xf numFmtId="164" fontId="7" fillId="3" borderId="0" xfId="1" applyFont="1" applyFill="1" applyBorder="1" applyAlignment="1">
      <alignment horizontal="right"/>
    </xf>
    <xf numFmtId="164" fontId="8" fillId="4" borderId="0" xfId="1" applyFont="1" applyFill="1" applyBorder="1" applyAlignment="1">
      <alignment horizontal="right" wrapText="1"/>
    </xf>
    <xf numFmtId="164" fontId="9" fillId="3" borderId="0" xfId="1" applyFont="1" applyFill="1" applyBorder="1" applyAlignment="1">
      <alignment horizontal="right" wrapText="1"/>
    </xf>
    <xf numFmtId="164" fontId="13" fillId="0" borderId="0" xfId="1" applyFont="1" applyBorder="1" applyAlignment="1">
      <alignment horizontal="right" wrapText="1"/>
    </xf>
    <xf numFmtId="164" fontId="14" fillId="0" borderId="0" xfId="1" applyFont="1" applyBorder="1" applyAlignment="1">
      <alignment horizontal="right" wrapText="1"/>
    </xf>
    <xf numFmtId="4" fontId="12" fillId="0" borderId="0" xfId="0" applyNumberFormat="1" applyFont="1" applyAlignment="1">
      <alignment horizontal="right" wrapText="1"/>
    </xf>
    <xf numFmtId="164" fontId="16" fillId="0" borderId="0" xfId="1" applyFont="1" applyBorder="1" applyAlignment="1">
      <alignment horizontal="right" wrapText="1"/>
    </xf>
    <xf numFmtId="164" fontId="7" fillId="0" borderId="0" xfId="1" applyFont="1" applyBorder="1" applyAlignment="1">
      <alignment horizontal="right" wrapText="1"/>
    </xf>
    <xf numFmtId="164" fontId="5" fillId="0" borderId="0" xfId="1" applyFont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wrapText="1"/>
    </xf>
    <xf numFmtId="0" fontId="24" fillId="0" borderId="2" xfId="0" applyFont="1" applyBorder="1" applyAlignment="1">
      <alignment horizontal="left" wrapText="1"/>
    </xf>
    <xf numFmtId="2" fontId="24" fillId="0" borderId="2" xfId="1" applyNumberFormat="1" applyFont="1" applyBorder="1" applyAlignment="1">
      <alignment horizontal="right" wrapText="1"/>
    </xf>
    <xf numFmtId="14" fontId="24" fillId="0" borderId="2" xfId="0" applyNumberFormat="1" applyFont="1" applyBorder="1" applyAlignment="1">
      <alignment horizontal="left"/>
    </xf>
    <xf numFmtId="164" fontId="0" fillId="0" borderId="0" xfId="1" applyFont="1" applyAlignment="1">
      <alignment horizontal="center" wrapText="1"/>
    </xf>
    <xf numFmtId="164" fontId="21" fillId="0" borderId="0" xfId="1" applyFont="1" applyAlignment="1">
      <alignment horizontal="center"/>
    </xf>
    <xf numFmtId="164" fontId="5" fillId="0" borderId="0" xfId="1" applyFont="1" applyBorder="1" applyAlignment="1">
      <alignment horizontal="center"/>
    </xf>
    <xf numFmtId="164" fontId="6" fillId="2" borderId="0" xfId="1" applyFont="1" applyFill="1" applyBorder="1" applyAlignment="1" applyProtection="1">
      <alignment horizontal="center" wrapText="1" readingOrder="1"/>
      <protection locked="0"/>
    </xf>
    <xf numFmtId="164" fontId="5" fillId="2" borderId="0" xfId="1" applyFont="1" applyFill="1" applyBorder="1" applyAlignment="1">
      <alignment horizontal="center"/>
    </xf>
    <xf numFmtId="164" fontId="7" fillId="3" borderId="0" xfId="1" applyFont="1" applyFill="1" applyBorder="1" applyAlignment="1">
      <alignment horizontal="center"/>
    </xf>
    <xf numFmtId="164" fontId="8" fillId="0" borderId="0" xfId="1" applyFont="1" applyBorder="1" applyAlignment="1">
      <alignment horizontal="center" wrapText="1"/>
    </xf>
    <xf numFmtId="164" fontId="8" fillId="4" borderId="0" xfId="1" applyFont="1" applyFill="1" applyBorder="1" applyAlignment="1">
      <alignment horizontal="center" wrapText="1"/>
    </xf>
    <xf numFmtId="164" fontId="9" fillId="3" borderId="0" xfId="1" applyFont="1" applyFill="1" applyBorder="1" applyAlignment="1">
      <alignment horizontal="center" wrapText="1"/>
    </xf>
    <xf numFmtId="164" fontId="13" fillId="0" borderId="0" xfId="1" applyFont="1" applyBorder="1" applyAlignment="1">
      <alignment horizontal="center" wrapText="1"/>
    </xf>
    <xf numFmtId="164" fontId="14" fillId="0" borderId="0" xfId="1" applyFont="1" applyBorder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164" fontId="16" fillId="0" borderId="0" xfId="1" applyFont="1" applyBorder="1" applyAlignment="1">
      <alignment horizontal="center" wrapText="1"/>
    </xf>
    <xf numFmtId="164" fontId="7" fillId="0" borderId="0" xfId="1" applyFont="1" applyBorder="1" applyAlignment="1">
      <alignment horizontal="center" wrapText="1"/>
    </xf>
    <xf numFmtId="164" fontId="5" fillId="0" borderId="0" xfId="1" applyFont="1" applyAlignment="1">
      <alignment horizontal="center" wrapText="1"/>
    </xf>
    <xf numFmtId="164" fontId="24" fillId="0" borderId="2" xfId="1" applyFont="1" applyBorder="1" applyAlignment="1">
      <alignment horizontal="right" wrapText="1"/>
    </xf>
    <xf numFmtId="164" fontId="0" fillId="0" borderId="2" xfId="1" applyFont="1" applyBorder="1" applyAlignment="1">
      <alignment horizontal="right" wrapText="1"/>
    </xf>
    <xf numFmtId="164" fontId="0" fillId="0" borderId="2" xfId="1" applyFont="1" applyBorder="1" applyAlignment="1">
      <alignment horizontal="center" wrapText="1"/>
    </xf>
    <xf numFmtId="14" fontId="3" fillId="0" borderId="0" xfId="0" applyNumberFormat="1" applyFont="1" applyAlignment="1">
      <alignment horizontal="left" vertical="center"/>
    </xf>
    <xf numFmtId="14" fontId="21" fillId="0" borderId="0" xfId="0" applyNumberFormat="1" applyFont="1" applyAlignment="1">
      <alignment horizontal="left"/>
    </xf>
    <xf numFmtId="17" fontId="22" fillId="0" borderId="7" xfId="0" applyNumberFormat="1" applyFont="1" applyBorder="1" applyAlignment="1">
      <alignment horizontal="left" wrapText="1"/>
    </xf>
    <xf numFmtId="14" fontId="4" fillId="0" borderId="2" xfId="0" applyNumberFormat="1" applyFont="1" applyBorder="1" applyAlignment="1">
      <alignment horizontal="left" wrapText="1"/>
    </xf>
    <xf numFmtId="14" fontId="18" fillId="0" borderId="2" xfId="0" applyNumberFormat="1" applyFont="1" applyBorder="1" applyAlignment="1">
      <alignment horizontal="left"/>
    </xf>
    <xf numFmtId="14" fontId="18" fillId="0" borderId="2" xfId="0" applyNumberFormat="1" applyFont="1" applyBorder="1" applyAlignment="1">
      <alignment horizontal="left" vertical="top"/>
    </xf>
    <xf numFmtId="14" fontId="6" fillId="2" borderId="0" xfId="0" applyNumberFormat="1" applyFont="1" applyFill="1" applyAlignment="1" applyProtection="1">
      <alignment horizontal="left" vertical="top" wrapText="1" readingOrder="1"/>
      <protection locked="0"/>
    </xf>
    <xf numFmtId="14" fontId="5" fillId="2" borderId="0" xfId="0" applyNumberFormat="1" applyFont="1" applyFill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14" fontId="7" fillId="3" borderId="0" xfId="0" applyNumberFormat="1" applyFont="1" applyFill="1" applyAlignment="1">
      <alignment horizontal="left" vertical="top"/>
    </xf>
    <xf numFmtId="14" fontId="8" fillId="0" borderId="0" xfId="0" applyNumberFormat="1" applyFont="1" applyAlignment="1">
      <alignment horizontal="left" vertical="top" wrapText="1"/>
    </xf>
    <xf numFmtId="14" fontId="8" fillId="4" borderId="0" xfId="0" applyNumberFormat="1" applyFont="1" applyFill="1" applyAlignment="1">
      <alignment horizontal="left" vertical="top" wrapText="1"/>
    </xf>
    <xf numFmtId="14" fontId="9" fillId="3" borderId="0" xfId="0" applyNumberFormat="1" applyFont="1" applyFill="1" applyAlignment="1">
      <alignment horizontal="left" vertical="top" wrapText="1"/>
    </xf>
    <xf numFmtId="14" fontId="13" fillId="0" borderId="0" xfId="0" applyNumberFormat="1" applyFont="1" applyAlignment="1">
      <alignment horizontal="left" wrapText="1"/>
    </xf>
    <xf numFmtId="14" fontId="14" fillId="0" borderId="0" xfId="0" applyNumberFormat="1" applyFont="1" applyAlignment="1">
      <alignment horizontal="left" wrapText="1"/>
    </xf>
    <xf numFmtId="14" fontId="16" fillId="0" borderId="0" xfId="0" applyNumberFormat="1" applyFont="1" applyAlignment="1">
      <alignment horizontal="left" wrapText="1"/>
    </xf>
    <xf numFmtId="14" fontId="7" fillId="0" borderId="0" xfId="0" applyNumberFormat="1" applyFont="1" applyAlignment="1">
      <alignment horizontal="left" vertical="top" wrapText="1"/>
    </xf>
    <xf numFmtId="14" fontId="24" fillId="0" borderId="2" xfId="0" applyNumberFormat="1" applyFont="1" applyBorder="1" applyAlignment="1">
      <alignment horizontal="right" wrapText="1"/>
    </xf>
    <xf numFmtId="14" fontId="24" fillId="0" borderId="2" xfId="0" applyNumberFormat="1" applyFont="1" applyBorder="1" applyAlignment="1">
      <alignment horizontal="left" wrapText="1"/>
    </xf>
    <xf numFmtId="0" fontId="24" fillId="0" borderId="0" xfId="0" applyFont="1" applyAlignment="1">
      <alignment horizontal="left"/>
    </xf>
    <xf numFmtId="164" fontId="24" fillId="0" borderId="2" xfId="1" applyFont="1" applyBorder="1" applyAlignment="1">
      <alignment horizontal="center" wrapText="1"/>
    </xf>
    <xf numFmtId="14" fontId="24" fillId="0" borderId="2" xfId="0" applyNumberFormat="1" applyFont="1" applyBorder="1" applyAlignment="1">
      <alignment wrapText="1"/>
    </xf>
    <xf numFmtId="0" fontId="25" fillId="0" borderId="0" xfId="0" applyFont="1" applyAlignment="1">
      <alignment wrapText="1"/>
    </xf>
    <xf numFmtId="164" fontId="19" fillId="0" borderId="2" xfId="1" applyFont="1" applyBorder="1" applyAlignment="1">
      <alignment horizontal="right" wrapText="1"/>
    </xf>
    <xf numFmtId="14" fontId="20" fillId="0" borderId="0" xfId="0" applyNumberFormat="1" applyFont="1" applyAlignment="1">
      <alignment vertical="top" wrapText="1"/>
    </xf>
    <xf numFmtId="0" fontId="22" fillId="0" borderId="0" xfId="0" applyFont="1" applyAlignment="1">
      <alignment horizontal="center" wrapText="1"/>
    </xf>
    <xf numFmtId="17" fontId="22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 2025'!$C$13</c:f>
              <c:strCache>
                <c:ptCount val="1"/>
                <c:pt idx="0">
                  <c:v>FACTURA 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 2025'!$A$34:$B$35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'JUNIO  2025'!$C$34:$C$35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E73B-4003-81A1-234CB9A89307}"/>
            </c:ext>
          </c:extLst>
        </c:ser>
        <c:ser>
          <c:idx val="1"/>
          <c:order val="1"/>
          <c:tx>
            <c:strRef>
              <c:f>'JUNIO  2025'!$D$13</c:f>
              <c:strCache>
                <c:ptCount val="1"/>
                <c:pt idx="0">
                  <c:v>FECHA DE FACTURA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 2025'!$A$34:$B$35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'JUNIO  2025'!$D$34:$D$35</c:f>
              <c:numCache>
                <c:formatCode>m/d/yyyy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E73B-4003-81A1-234CB9A89307}"/>
            </c:ext>
          </c:extLst>
        </c:ser>
        <c:ser>
          <c:idx val="2"/>
          <c:order val="2"/>
          <c:tx>
            <c:strRef>
              <c:f>'JUNIO  2025'!$E$13</c:f>
              <c:strCache>
                <c:ptCount val="1"/>
                <c:pt idx="0">
                  <c:v> MONTO FACTURADO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 2025'!$A$34:$B$35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'JUNIO 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B-4003-81A1-234CB9A89307}"/>
            </c:ext>
          </c:extLst>
        </c:ser>
        <c:ser>
          <c:idx val="3"/>
          <c:order val="3"/>
          <c:tx>
            <c:strRef>
              <c:f>'JUNIO  2025'!$F$13</c:f>
              <c:strCache>
                <c:ptCount val="1"/>
                <c:pt idx="0">
                  <c:v>FECHA FIN DE FACTURA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 2025'!$A$34:$B$35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'JUNIO  2025'!$F$34:$F$35</c:f>
              <c:numCache>
                <c:formatCode>m/d/yyyy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E73B-4003-81A1-234CB9A89307}"/>
            </c:ext>
          </c:extLst>
        </c:ser>
        <c:ser>
          <c:idx val="4"/>
          <c:order val="4"/>
          <c:tx>
            <c:strRef>
              <c:f>'JUNIO  2025'!$G$13</c:f>
              <c:strCache>
                <c:ptCount val="1"/>
                <c:pt idx="0">
                  <c:v> MONTO PAGADO A LA FECHA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'JUNIO  2025'!$A$34:$B$35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'JUNIO  2025'!$G$35:$G$35</c:f>
              <c:numCache>
                <c:formatCode>_-* #,##0.00_-;\-* #,##0.00_-;_-* "-"??_-;_-@_-</c:formatCode>
                <c:ptCount val="1"/>
                <c:pt idx="0">
                  <c:v>3136131.9800000004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B-4003-81A1-234CB9A89307}"/>
            </c:ext>
          </c:extLst>
        </c:ser>
        <c:ser>
          <c:idx val="5"/>
          <c:order val="5"/>
          <c:tx>
            <c:strRef>
              <c:f>'JUNIO  2025'!$H$13</c:f>
              <c:strCache>
                <c:ptCount val="1"/>
                <c:pt idx="0">
                  <c:v>MONTO PENDIENTE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'JUNIO  2025'!$A$34:$B$35</c:f>
              <c:strCache>
                <c:ptCount val="2"/>
                <c:pt idx="1">
                  <c:v>TOTALES</c:v>
                </c:pt>
              </c:strCache>
            </c:strRef>
          </c:cat>
          <c:val>
            <c:numRef>
              <c:f>'JUNIO  2025'!$H$34:$H$35</c:f>
              <c:numCache>
                <c:formatCode>0.00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3B-4003-81A1-234CB9A89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5102096"/>
        <c:axId val="1305104176"/>
      </c:barChart>
      <c:catAx>
        <c:axId val="130510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5104176"/>
        <c:crosses val="autoZero"/>
        <c:auto val="1"/>
        <c:lblAlgn val="ctr"/>
        <c:lblOffset val="100"/>
        <c:noMultiLvlLbl val="0"/>
      </c:catAx>
      <c:valAx>
        <c:axId val="1305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510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BD52B1-C2EF-84EC-B32B-BF3358AAB5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5531254</xdr:colOff>
      <xdr:row>4</xdr:row>
      <xdr:rowOff>4078</xdr:rowOff>
    </xdr:from>
    <xdr:to>
      <xdr:col>4</xdr:col>
      <xdr:colOff>1845418</xdr:colOff>
      <xdr:row>8</xdr:row>
      <xdr:rowOff>149677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C8D2C6-F67F-471C-BD19-514C86E4D8F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7468" y="561971"/>
          <a:ext cx="6342628" cy="1506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J230"/>
  <sheetViews>
    <sheetView tabSelected="1" view="pageBreakPreview" zoomScale="50" zoomScaleNormal="80" zoomScaleSheetLayoutView="50" zoomScalePageLayoutView="41" workbookViewId="0">
      <selection activeCell="B13" sqref="B13"/>
    </sheetView>
  </sheetViews>
  <sheetFormatPr baseColWidth="10" defaultColWidth="11.42578125" defaultRowHeight="21" x14ac:dyDescent="0.35"/>
  <cols>
    <col min="1" max="1" width="57.140625" customWidth="1"/>
    <col min="2" max="2" width="94.42578125" customWidth="1"/>
    <col min="3" max="3" width="31.5703125" style="1" customWidth="1"/>
    <col min="4" max="4" width="24.28515625" style="150" customWidth="1"/>
    <col min="5" max="5" width="31" style="112" customWidth="1"/>
    <col min="6" max="6" width="28.5703125" style="92" customWidth="1"/>
    <col min="7" max="7" width="35.85546875" style="132" customWidth="1"/>
    <col min="8" max="8" width="37.7109375" style="74" customWidth="1"/>
    <col min="9" max="9" width="4.7109375" hidden="1" customWidth="1"/>
    <col min="10" max="10" width="4.140625" hidden="1" customWidth="1"/>
    <col min="11" max="11" width="42" style="3" hidden="1" customWidth="1"/>
    <col min="12" max="12" width="0.28515625" hidden="1" customWidth="1"/>
    <col min="13" max="13" width="15.140625" style="4" bestFit="1" customWidth="1"/>
    <col min="14" max="14" width="11.42578125" style="4"/>
  </cols>
  <sheetData>
    <row r="1" spans="1:108" ht="1.5" customHeight="1" x14ac:dyDescent="0.35"/>
    <row r="2" spans="1:108" ht="21" hidden="1" customHeight="1" x14ac:dyDescent="0.35"/>
    <row r="3" spans="1:108" ht="21" customHeight="1" x14ac:dyDescent="0.35"/>
    <row r="4" spans="1:108" ht="21" customHeight="1" x14ac:dyDescent="0.35"/>
    <row r="5" spans="1:108" ht="21" hidden="1" customHeight="1" x14ac:dyDescent="0.35"/>
    <row r="6" spans="1:108" ht="21" hidden="1" customHeight="1" x14ac:dyDescent="0.35"/>
    <row r="7" spans="1:108" ht="54" hidden="1" customHeight="1" x14ac:dyDescent="0.35"/>
    <row r="8" spans="1:108" ht="107.25" customHeight="1" x14ac:dyDescent="0.45">
      <c r="A8" s="68"/>
      <c r="B8" s="68"/>
      <c r="C8" s="68"/>
      <c r="D8" s="151"/>
      <c r="E8" s="113"/>
      <c r="F8" s="69"/>
      <c r="G8" s="133"/>
      <c r="H8" s="75"/>
      <c r="I8" s="68"/>
      <c r="J8" s="68"/>
    </row>
    <row r="9" spans="1:108" ht="43.5" customHeight="1" x14ac:dyDescent="0.4">
      <c r="A9" s="175" t="s">
        <v>12</v>
      </c>
      <c r="B9" s="175"/>
      <c r="C9" s="175"/>
      <c r="D9" s="175"/>
      <c r="E9" s="175"/>
      <c r="F9" s="175"/>
      <c r="G9" s="175"/>
      <c r="H9" s="175"/>
      <c r="I9" s="175"/>
      <c r="J9" s="175"/>
    </row>
    <row r="10" spans="1:108" ht="24.75" customHeight="1" x14ac:dyDescent="0.4">
      <c r="A10" s="175" t="s">
        <v>13</v>
      </c>
      <c r="B10" s="175"/>
      <c r="C10" s="175"/>
      <c r="D10" s="175"/>
      <c r="E10" s="175"/>
      <c r="F10" s="175"/>
      <c r="G10" s="175"/>
      <c r="H10" s="175"/>
      <c r="I10" s="175"/>
      <c r="J10" s="175"/>
    </row>
    <row r="11" spans="1:108" ht="28.5" customHeight="1" x14ac:dyDescent="0.4">
      <c r="A11" s="176" t="s">
        <v>14</v>
      </c>
      <c r="B11" s="176"/>
      <c r="C11" s="176"/>
      <c r="D11" s="176"/>
      <c r="E11" s="176"/>
      <c r="F11" s="176"/>
      <c r="G11" s="176"/>
      <c r="H11" s="176"/>
      <c r="I11" s="176"/>
      <c r="J11" s="176"/>
      <c r="M11" s="3"/>
    </row>
    <row r="12" spans="1:108" ht="28.5" customHeight="1" x14ac:dyDescent="0.4">
      <c r="A12" s="70"/>
      <c r="B12" s="70"/>
      <c r="C12" s="70"/>
      <c r="D12" s="152"/>
      <c r="E12" s="76"/>
      <c r="F12" s="93"/>
      <c r="G12" s="70"/>
      <c r="H12" s="76"/>
      <c r="I12" s="70"/>
      <c r="J12" s="70"/>
      <c r="M12" s="3"/>
    </row>
    <row r="13" spans="1:108" s="59" customFormat="1" ht="66.75" customHeight="1" x14ac:dyDescent="0.35">
      <c r="A13" s="126" t="s">
        <v>0</v>
      </c>
      <c r="B13" s="126" t="s">
        <v>1</v>
      </c>
      <c r="C13" s="127" t="s">
        <v>2</v>
      </c>
      <c r="D13" s="153" t="s">
        <v>3</v>
      </c>
      <c r="E13" s="106" t="s">
        <v>4</v>
      </c>
      <c r="F13" s="128" t="s">
        <v>5</v>
      </c>
      <c r="G13" s="106" t="s">
        <v>11</v>
      </c>
      <c r="H13" s="77" t="s">
        <v>6</v>
      </c>
      <c r="K13" s="60"/>
      <c r="M13" s="61"/>
      <c r="N13" s="62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4"/>
    </row>
    <row r="14" spans="1:108" s="63" customFormat="1" ht="136.5" customHeight="1" x14ac:dyDescent="0.35">
      <c r="A14" s="172" t="s">
        <v>15</v>
      </c>
      <c r="B14" s="129" t="s">
        <v>71</v>
      </c>
      <c r="C14" s="168" t="s">
        <v>16</v>
      </c>
      <c r="D14" s="168">
        <v>45722</v>
      </c>
      <c r="E14" s="170">
        <v>103250</v>
      </c>
      <c r="F14" s="171">
        <v>46022</v>
      </c>
      <c r="G14" s="170">
        <v>103250</v>
      </c>
      <c r="H14" s="130">
        <v>0</v>
      </c>
      <c r="I14" s="59"/>
      <c r="J14" s="59"/>
      <c r="K14" s="62"/>
      <c r="M14" s="62"/>
      <c r="N14" s="62"/>
    </row>
    <row r="15" spans="1:108" s="63" customFormat="1" ht="135" customHeight="1" x14ac:dyDescent="0.35">
      <c r="A15" s="129" t="s">
        <v>17</v>
      </c>
      <c r="B15" s="129" t="s">
        <v>18</v>
      </c>
      <c r="C15" s="131" t="s">
        <v>19</v>
      </c>
      <c r="D15" s="168">
        <v>45729</v>
      </c>
      <c r="E15" s="170">
        <v>88500</v>
      </c>
      <c r="F15" s="171">
        <v>46022</v>
      </c>
      <c r="G15" s="170">
        <v>88500</v>
      </c>
      <c r="H15" s="130">
        <v>0</v>
      </c>
      <c r="I15" s="59"/>
      <c r="J15" s="59"/>
      <c r="K15" s="62"/>
      <c r="M15" s="62"/>
      <c r="N15" s="62"/>
    </row>
    <row r="16" spans="1:108" s="63" customFormat="1" ht="120" customHeight="1" x14ac:dyDescent="0.35">
      <c r="A16" s="129" t="s">
        <v>20</v>
      </c>
      <c r="B16" s="129" t="s">
        <v>21</v>
      </c>
      <c r="C16" s="131" t="s">
        <v>22</v>
      </c>
      <c r="D16" s="168">
        <v>45777</v>
      </c>
      <c r="E16" s="147">
        <v>124800</v>
      </c>
      <c r="F16" s="167">
        <v>46387</v>
      </c>
      <c r="G16" s="147">
        <v>124800</v>
      </c>
      <c r="H16" s="130">
        <v>0</v>
      </c>
      <c r="I16" s="59"/>
      <c r="J16" s="59"/>
      <c r="K16" s="62"/>
      <c r="M16" s="62"/>
      <c r="N16" s="62"/>
    </row>
    <row r="17" spans="1:14" s="63" customFormat="1" ht="84.75" customHeight="1" x14ac:dyDescent="0.35">
      <c r="A17" s="129" t="s">
        <v>23</v>
      </c>
      <c r="B17" s="129" t="s">
        <v>24</v>
      </c>
      <c r="C17" s="131" t="s">
        <v>25</v>
      </c>
      <c r="D17" s="167">
        <v>45721</v>
      </c>
      <c r="E17" s="147">
        <v>49560</v>
      </c>
      <c r="F17" s="167">
        <v>46022</v>
      </c>
      <c r="G17" s="147">
        <v>49560</v>
      </c>
      <c r="H17" s="130">
        <v>0</v>
      </c>
      <c r="I17" s="59"/>
      <c r="J17" s="59"/>
      <c r="K17" s="62"/>
      <c r="M17" s="62"/>
      <c r="N17" s="62"/>
    </row>
    <row r="18" spans="1:14" s="63" customFormat="1" ht="135.75" customHeight="1" x14ac:dyDescent="0.35">
      <c r="A18" s="129" t="s">
        <v>26</v>
      </c>
      <c r="B18" s="129" t="s">
        <v>27</v>
      </c>
      <c r="C18" s="131" t="s">
        <v>31</v>
      </c>
      <c r="D18" s="167">
        <v>45736</v>
      </c>
      <c r="E18" s="147">
        <v>41005</v>
      </c>
      <c r="F18" s="167">
        <v>46022</v>
      </c>
      <c r="G18" s="147">
        <v>41005</v>
      </c>
      <c r="H18" s="130">
        <v>0</v>
      </c>
      <c r="I18" s="59"/>
      <c r="J18" s="59"/>
      <c r="K18" s="62"/>
      <c r="M18" s="62"/>
      <c r="N18" s="62"/>
    </row>
    <row r="19" spans="1:14" s="63" customFormat="1" ht="130.5" customHeight="1" x14ac:dyDescent="0.35">
      <c r="A19" s="129" t="s">
        <v>29</v>
      </c>
      <c r="B19" s="129" t="s">
        <v>30</v>
      </c>
      <c r="C19" s="131" t="s">
        <v>28</v>
      </c>
      <c r="D19" s="167">
        <v>45784</v>
      </c>
      <c r="E19" s="147">
        <v>424800</v>
      </c>
      <c r="F19" s="167">
        <v>46022</v>
      </c>
      <c r="G19" s="147">
        <v>424800</v>
      </c>
      <c r="H19" s="130">
        <v>0</v>
      </c>
      <c r="I19" s="59"/>
      <c r="J19" s="59"/>
      <c r="K19" s="62"/>
      <c r="M19" s="62"/>
      <c r="N19" s="62"/>
    </row>
    <row r="20" spans="1:14" s="63" customFormat="1" ht="72" customHeight="1" x14ac:dyDescent="0.35">
      <c r="A20" s="129" t="s">
        <v>32</v>
      </c>
      <c r="B20" s="129" t="s">
        <v>33</v>
      </c>
      <c r="C20" s="169" t="s">
        <v>34</v>
      </c>
      <c r="D20" s="167">
        <v>45736</v>
      </c>
      <c r="E20" s="147">
        <v>16992</v>
      </c>
      <c r="F20" s="167">
        <v>46022</v>
      </c>
      <c r="G20" s="147">
        <v>16992</v>
      </c>
      <c r="H20" s="130">
        <v>0</v>
      </c>
      <c r="I20" s="59"/>
      <c r="J20" s="59"/>
      <c r="K20" s="62"/>
      <c r="M20" s="62"/>
      <c r="N20" s="62"/>
    </row>
    <row r="21" spans="1:14" s="63" customFormat="1" ht="87" customHeight="1" x14ac:dyDescent="0.35">
      <c r="A21" s="129" t="s">
        <v>35</v>
      </c>
      <c r="B21" s="129" t="s">
        <v>36</v>
      </c>
      <c r="C21" s="131" t="s">
        <v>37</v>
      </c>
      <c r="D21" s="167">
        <v>45783</v>
      </c>
      <c r="E21" s="147">
        <v>230860</v>
      </c>
      <c r="F21" s="167">
        <v>45783</v>
      </c>
      <c r="G21" s="147">
        <v>230860</v>
      </c>
      <c r="H21" s="130">
        <v>0</v>
      </c>
      <c r="I21" s="59"/>
      <c r="J21" s="59"/>
      <c r="K21" s="62"/>
      <c r="M21" s="62"/>
      <c r="N21" s="62"/>
    </row>
    <row r="22" spans="1:14" s="63" customFormat="1" ht="108.75" customHeight="1" x14ac:dyDescent="0.35">
      <c r="A22" s="129" t="s">
        <v>38</v>
      </c>
      <c r="B22" s="129" t="s">
        <v>40</v>
      </c>
      <c r="C22" s="131" t="s">
        <v>39</v>
      </c>
      <c r="D22" s="167">
        <v>45740</v>
      </c>
      <c r="E22" s="147">
        <v>48970</v>
      </c>
      <c r="F22" s="167">
        <v>46022</v>
      </c>
      <c r="G22" s="147">
        <v>48970</v>
      </c>
      <c r="H22" s="130">
        <v>0</v>
      </c>
      <c r="I22" s="59"/>
      <c r="J22" s="59"/>
      <c r="K22" s="62"/>
      <c r="M22" s="62"/>
      <c r="N22" s="62"/>
    </row>
    <row r="23" spans="1:14" s="63" customFormat="1" ht="141" customHeight="1" x14ac:dyDescent="0.35">
      <c r="A23" s="129" t="s">
        <v>41</v>
      </c>
      <c r="B23" s="129" t="s">
        <v>42</v>
      </c>
      <c r="C23" s="131" t="s">
        <v>43</v>
      </c>
      <c r="D23" s="167">
        <v>45761</v>
      </c>
      <c r="E23" s="147">
        <v>13865</v>
      </c>
      <c r="F23" s="167">
        <v>46022</v>
      </c>
      <c r="G23" s="147">
        <v>13865</v>
      </c>
      <c r="H23" s="130">
        <v>0</v>
      </c>
      <c r="I23" s="59"/>
      <c r="J23" s="59"/>
      <c r="K23" s="62"/>
      <c r="M23" s="62"/>
      <c r="N23" s="62"/>
    </row>
    <row r="24" spans="1:14" s="63" customFormat="1" ht="87" customHeight="1" x14ac:dyDescent="0.35">
      <c r="A24" s="129" t="s">
        <v>44</v>
      </c>
      <c r="B24" s="129" t="s">
        <v>46</v>
      </c>
      <c r="C24" s="131" t="s">
        <v>45</v>
      </c>
      <c r="D24" s="167">
        <v>45749</v>
      </c>
      <c r="E24" s="147">
        <v>235633.7</v>
      </c>
      <c r="F24" s="167">
        <v>46387</v>
      </c>
      <c r="G24" s="147">
        <v>235633.7</v>
      </c>
      <c r="H24" s="130">
        <v>0</v>
      </c>
      <c r="I24" s="59"/>
      <c r="J24" s="59"/>
      <c r="K24" s="62"/>
      <c r="M24" s="62"/>
      <c r="N24" s="62"/>
    </row>
    <row r="25" spans="1:14" s="63" customFormat="1" ht="113.25" customHeight="1" x14ac:dyDescent="0.35">
      <c r="A25" s="129" t="s">
        <v>47</v>
      </c>
      <c r="B25" s="129" t="s">
        <v>48</v>
      </c>
      <c r="C25" s="131" t="s">
        <v>49</v>
      </c>
      <c r="D25" s="167">
        <v>45786</v>
      </c>
      <c r="E25" s="147">
        <v>36344</v>
      </c>
      <c r="F25" s="167">
        <v>46387</v>
      </c>
      <c r="G25" s="147">
        <v>36344</v>
      </c>
      <c r="H25" s="130">
        <v>0</v>
      </c>
      <c r="I25" s="59"/>
      <c r="J25" s="59"/>
      <c r="K25" s="62"/>
      <c r="M25" s="62"/>
      <c r="N25" s="62"/>
    </row>
    <row r="26" spans="1:14" s="63" customFormat="1" ht="81.75" customHeight="1" x14ac:dyDescent="0.35">
      <c r="A26" s="129" t="s">
        <v>50</v>
      </c>
      <c r="B26" s="129" t="s">
        <v>52</v>
      </c>
      <c r="C26" s="131" t="s">
        <v>51</v>
      </c>
      <c r="D26" s="167">
        <v>45775</v>
      </c>
      <c r="E26" s="147">
        <v>38400</v>
      </c>
      <c r="F26" s="167">
        <v>46022</v>
      </c>
      <c r="G26" s="147">
        <v>38400</v>
      </c>
      <c r="H26" s="130">
        <v>0</v>
      </c>
      <c r="I26" s="59"/>
      <c r="J26" s="59"/>
      <c r="K26" s="62"/>
      <c r="M26" s="62"/>
      <c r="N26" s="62"/>
    </row>
    <row r="27" spans="1:14" s="63" customFormat="1" ht="135.75" customHeight="1" x14ac:dyDescent="0.35">
      <c r="A27" s="129" t="s">
        <v>53</v>
      </c>
      <c r="B27" s="129" t="s">
        <v>54</v>
      </c>
      <c r="C27" s="131" t="s">
        <v>55</v>
      </c>
      <c r="D27" s="167">
        <v>45778</v>
      </c>
      <c r="E27" s="147">
        <v>767000</v>
      </c>
      <c r="F27" s="167">
        <v>46022</v>
      </c>
      <c r="G27" s="147">
        <v>767000</v>
      </c>
      <c r="H27" s="130">
        <v>0</v>
      </c>
      <c r="I27" s="59"/>
      <c r="J27" s="59"/>
      <c r="K27" s="62"/>
      <c r="M27" s="62"/>
      <c r="N27" s="62"/>
    </row>
    <row r="28" spans="1:14" s="63" customFormat="1" ht="97.5" customHeight="1" x14ac:dyDescent="0.35">
      <c r="A28" s="129" t="s">
        <v>56</v>
      </c>
      <c r="B28" s="129" t="s">
        <v>57</v>
      </c>
      <c r="C28" s="131" t="s">
        <v>58</v>
      </c>
      <c r="D28" s="167">
        <v>45790</v>
      </c>
      <c r="E28" s="147">
        <v>22032</v>
      </c>
      <c r="F28" s="167">
        <v>46022</v>
      </c>
      <c r="G28" s="147">
        <v>22032</v>
      </c>
      <c r="H28" s="130">
        <v>0</v>
      </c>
      <c r="I28" s="59"/>
      <c r="J28" s="59"/>
      <c r="K28" s="62"/>
      <c r="M28" s="62"/>
      <c r="N28" s="62"/>
    </row>
    <row r="29" spans="1:14" s="63" customFormat="1" ht="98.25" customHeight="1" x14ac:dyDescent="0.35">
      <c r="A29" s="129" t="s">
        <v>59</v>
      </c>
      <c r="B29" s="129" t="s">
        <v>61</v>
      </c>
      <c r="C29" s="131" t="s">
        <v>60</v>
      </c>
      <c r="D29" s="167">
        <v>45777</v>
      </c>
      <c r="E29" s="147">
        <v>521686.87</v>
      </c>
      <c r="F29" s="167">
        <v>46387</v>
      </c>
      <c r="G29" s="147">
        <v>521686.87</v>
      </c>
      <c r="H29" s="130">
        <v>0</v>
      </c>
      <c r="I29" s="59"/>
      <c r="J29" s="59"/>
      <c r="K29" s="62"/>
      <c r="M29" s="62"/>
      <c r="N29" s="62"/>
    </row>
    <row r="30" spans="1:14" s="63" customFormat="1" ht="130.5" customHeight="1" x14ac:dyDescent="0.35">
      <c r="A30" s="129" t="s">
        <v>62</v>
      </c>
      <c r="B30" s="129" t="s">
        <v>63</v>
      </c>
      <c r="C30" s="131" t="s">
        <v>64</v>
      </c>
      <c r="D30" s="167">
        <v>45772</v>
      </c>
      <c r="E30" s="147">
        <v>105173.4</v>
      </c>
      <c r="F30" s="167">
        <v>46022</v>
      </c>
      <c r="G30" s="147">
        <v>105173.4</v>
      </c>
      <c r="H30" s="130">
        <v>0</v>
      </c>
      <c r="I30" s="59"/>
      <c r="J30" s="59"/>
      <c r="K30" s="62"/>
      <c r="M30" s="62"/>
      <c r="N30" s="62"/>
    </row>
    <row r="31" spans="1:14" s="63" customFormat="1" ht="84" customHeight="1" x14ac:dyDescent="0.35">
      <c r="A31" s="129" t="s">
        <v>65</v>
      </c>
      <c r="B31" s="129" t="s">
        <v>66</v>
      </c>
      <c r="C31" s="131" t="s">
        <v>67</v>
      </c>
      <c r="D31" s="167">
        <v>45784</v>
      </c>
      <c r="E31" s="147">
        <v>22400</v>
      </c>
      <c r="F31" s="167">
        <v>46387</v>
      </c>
      <c r="G31" s="147">
        <v>22400</v>
      </c>
      <c r="H31" s="130">
        <v>0</v>
      </c>
      <c r="I31" s="59"/>
      <c r="J31" s="59"/>
      <c r="K31" s="62"/>
      <c r="M31" s="62"/>
      <c r="N31" s="62"/>
    </row>
    <row r="32" spans="1:14" s="63" customFormat="1" ht="89.25" customHeight="1" x14ac:dyDescent="0.35">
      <c r="A32" s="129" t="s">
        <v>68</v>
      </c>
      <c r="B32" s="129" t="s">
        <v>70</v>
      </c>
      <c r="C32" s="131" t="s">
        <v>69</v>
      </c>
      <c r="D32" s="167">
        <v>45749</v>
      </c>
      <c r="E32" s="147">
        <v>244860.01</v>
      </c>
      <c r="F32" s="167">
        <v>46022</v>
      </c>
      <c r="G32" s="147">
        <v>244860.01</v>
      </c>
      <c r="H32" s="130">
        <v>0</v>
      </c>
      <c r="I32" s="59"/>
      <c r="J32" s="59"/>
      <c r="K32" s="62"/>
      <c r="M32" s="62"/>
      <c r="N32" s="62"/>
    </row>
    <row r="33" spans="1:14" s="63" customFormat="1" ht="61.5" customHeight="1" x14ac:dyDescent="0.35">
      <c r="A33" s="129"/>
      <c r="B33" s="129"/>
      <c r="C33" s="131"/>
      <c r="D33" s="167"/>
      <c r="F33" s="167"/>
      <c r="G33" s="147"/>
      <c r="H33" s="130"/>
      <c r="I33" s="59"/>
      <c r="J33" s="59"/>
      <c r="K33" s="62"/>
      <c r="M33" s="62"/>
      <c r="N33" s="62"/>
    </row>
    <row r="34" spans="1:14" ht="51" customHeight="1" x14ac:dyDescent="0.35">
      <c r="A34" s="110"/>
      <c r="B34" s="111"/>
      <c r="C34" s="91"/>
      <c r="D34" s="154"/>
      <c r="E34" s="148"/>
      <c r="F34" s="94"/>
      <c r="G34" s="149"/>
      <c r="H34" s="109"/>
      <c r="I34" s="88"/>
      <c r="J34" s="89"/>
      <c r="K34" s="91"/>
      <c r="L34" s="87"/>
      <c r="M34" s="87"/>
      <c r="N34"/>
    </row>
    <row r="35" spans="1:14" ht="25.5" customHeight="1" x14ac:dyDescent="0.4">
      <c r="A35" s="107"/>
      <c r="B35" s="65" t="s">
        <v>9</v>
      </c>
      <c r="C35" s="66"/>
      <c r="D35" s="155"/>
      <c r="E35" s="173">
        <f>SUM(E14:E32)</f>
        <v>3136131.9800000004</v>
      </c>
      <c r="F35" s="95"/>
      <c r="G35" s="173">
        <f>SUM(G14:G32)</f>
        <v>3136131.9800000004</v>
      </c>
      <c r="H35" s="90">
        <v>0</v>
      </c>
      <c r="I35" s="85"/>
      <c r="J35" s="67"/>
      <c r="K35" s="91"/>
      <c r="L35" s="87"/>
      <c r="M35" s="87"/>
      <c r="N35"/>
    </row>
    <row r="36" spans="1:14" ht="71.25" customHeight="1" x14ac:dyDescent="0.35">
      <c r="A36" s="108" t="s">
        <v>7</v>
      </c>
      <c r="C36" s="17"/>
      <c r="D36" s="86"/>
      <c r="E36" s="114"/>
      <c r="F36" s="96"/>
      <c r="G36" s="134"/>
      <c r="H36" s="78"/>
      <c r="I36" s="89"/>
      <c r="K36" s="91"/>
      <c r="L36" s="87"/>
      <c r="M36" s="87"/>
      <c r="N36"/>
    </row>
    <row r="37" spans="1:14" ht="58.5" customHeight="1" x14ac:dyDescent="0.4">
      <c r="A37" s="86" t="s">
        <v>8</v>
      </c>
      <c r="B37" s="86"/>
      <c r="C37" s="54"/>
      <c r="D37" s="156"/>
      <c r="E37" s="115"/>
      <c r="F37" s="174"/>
      <c r="G37" s="135"/>
      <c r="H37" s="78"/>
      <c r="I37" s="67"/>
      <c r="J37" s="12"/>
      <c r="K37" s="91"/>
      <c r="L37" s="87"/>
      <c r="M37" s="87"/>
      <c r="N37"/>
    </row>
    <row r="38" spans="1:14" ht="69.75" customHeight="1" x14ac:dyDescent="0.35">
      <c r="A38" s="55"/>
      <c r="B38" s="54"/>
      <c r="C38" s="56"/>
      <c r="D38" s="157"/>
      <c r="E38" s="116"/>
      <c r="F38" s="97"/>
      <c r="G38" s="136"/>
      <c r="H38" s="79"/>
      <c r="K38" s="91"/>
      <c r="L38" s="87"/>
      <c r="M38" s="87"/>
      <c r="N38"/>
    </row>
    <row r="39" spans="1:14" ht="66" customHeight="1" x14ac:dyDescent="0.35">
      <c r="A39" s="16"/>
      <c r="B39" s="55"/>
      <c r="C39" s="17"/>
      <c r="D39" s="158"/>
      <c r="E39" s="114"/>
      <c r="F39" s="96"/>
      <c r="G39" s="134"/>
      <c r="H39" s="78"/>
      <c r="I39" s="12"/>
      <c r="K39" s="91"/>
      <c r="L39" s="87"/>
      <c r="M39" s="87"/>
      <c r="N39"/>
    </row>
    <row r="40" spans="1:14" ht="63" customHeight="1" x14ac:dyDescent="0.35">
      <c r="A40" s="16"/>
      <c r="B40" s="16"/>
      <c r="C40" s="17"/>
      <c r="D40" s="158"/>
      <c r="E40" s="114"/>
      <c r="F40" s="96"/>
      <c r="G40" s="134"/>
      <c r="H40" s="78"/>
      <c r="J40" s="14"/>
      <c r="K40" s="91"/>
      <c r="L40" s="87"/>
      <c r="M40" s="87"/>
      <c r="N40"/>
    </row>
    <row r="41" spans="1:14" ht="78" customHeight="1" x14ac:dyDescent="0.35">
      <c r="A41" s="16"/>
      <c r="B41" s="16"/>
      <c r="C41" s="17"/>
      <c r="D41" s="158"/>
      <c r="E41" s="114"/>
      <c r="F41" s="96"/>
      <c r="G41" s="134"/>
      <c r="H41" s="78"/>
      <c r="K41" s="91"/>
      <c r="L41" s="87"/>
      <c r="M41" s="87"/>
      <c r="N41"/>
    </row>
    <row r="42" spans="1:14" ht="59.25" customHeight="1" x14ac:dyDescent="0.35">
      <c r="A42" s="16"/>
      <c r="B42" s="16"/>
      <c r="C42" s="17"/>
      <c r="D42" s="158"/>
      <c r="E42" s="114"/>
      <c r="F42" s="96"/>
      <c r="G42" s="134"/>
      <c r="H42" s="78"/>
      <c r="I42" s="14"/>
      <c r="K42" s="91"/>
      <c r="L42" s="87"/>
      <c r="M42" s="87"/>
      <c r="N42"/>
    </row>
    <row r="43" spans="1:14" ht="74.25" customHeight="1" x14ac:dyDescent="0.35">
      <c r="A43" s="16"/>
      <c r="B43" s="16"/>
      <c r="C43" s="17"/>
      <c r="D43" s="158"/>
      <c r="E43" s="114"/>
      <c r="F43" s="96"/>
      <c r="G43" s="134"/>
      <c r="H43" s="78"/>
      <c r="K43" s="91"/>
      <c r="L43" s="87"/>
      <c r="M43" s="87"/>
      <c r="N43"/>
    </row>
    <row r="44" spans="1:14" ht="79.5" customHeight="1" x14ac:dyDescent="0.35">
      <c r="A44" s="16"/>
      <c r="B44" s="16"/>
      <c r="C44" s="17"/>
      <c r="D44" s="158"/>
      <c r="E44" s="114"/>
      <c r="F44" s="96"/>
      <c r="G44" s="134"/>
      <c r="H44" s="78"/>
      <c r="K44" s="91"/>
      <c r="L44" s="87"/>
      <c r="M44" s="87"/>
      <c r="N44"/>
    </row>
    <row r="45" spans="1:14" ht="69.75" customHeight="1" x14ac:dyDescent="0.35">
      <c r="A45" s="16"/>
      <c r="B45" s="16"/>
      <c r="C45" s="17"/>
      <c r="D45" s="158"/>
      <c r="E45" s="114"/>
      <c r="F45" s="96"/>
      <c r="G45" s="134"/>
      <c r="H45" s="78"/>
      <c r="K45" s="91"/>
      <c r="L45" s="87"/>
      <c r="M45" s="87"/>
      <c r="N45"/>
    </row>
    <row r="46" spans="1:14" ht="88.5" customHeight="1" x14ac:dyDescent="0.35">
      <c r="A46" s="16"/>
      <c r="B46" s="16"/>
      <c r="C46" s="17"/>
      <c r="D46" s="158"/>
      <c r="E46" s="114"/>
      <c r="F46" s="96"/>
      <c r="G46" s="134"/>
      <c r="H46" s="78"/>
      <c r="K46" s="91"/>
      <c r="L46" s="87"/>
      <c r="M46" s="87"/>
      <c r="N46"/>
    </row>
    <row r="47" spans="1:14" ht="46.5" customHeight="1" x14ac:dyDescent="0.35">
      <c r="A47" s="16"/>
      <c r="B47" s="16"/>
      <c r="C47" s="17"/>
      <c r="D47" s="158"/>
      <c r="E47" s="114"/>
      <c r="F47" s="96"/>
      <c r="G47" s="134"/>
      <c r="H47" s="78"/>
      <c r="K47" s="91"/>
      <c r="L47" s="87"/>
      <c r="M47" s="87"/>
      <c r="N47"/>
    </row>
    <row r="48" spans="1:14" ht="27.75" customHeight="1" x14ac:dyDescent="0.35">
      <c r="A48" s="16"/>
      <c r="B48" s="16"/>
      <c r="C48" s="17"/>
      <c r="D48" s="158"/>
      <c r="E48" s="114"/>
      <c r="F48" s="96"/>
      <c r="G48" s="134"/>
      <c r="H48" s="78"/>
      <c r="K48" s="91" t="s">
        <v>10</v>
      </c>
      <c r="L48" s="87"/>
      <c r="M48" s="87"/>
      <c r="N48"/>
    </row>
    <row r="49" spans="1:14" s="58" customFormat="1" ht="41.25" customHeight="1" x14ac:dyDescent="0.4">
      <c r="A49" s="16"/>
      <c r="B49" s="57"/>
      <c r="C49" s="17"/>
      <c r="D49" s="158"/>
      <c r="E49" s="114"/>
      <c r="F49" s="96"/>
      <c r="G49" s="134"/>
      <c r="H49" s="78"/>
      <c r="I49"/>
      <c r="J49"/>
    </row>
    <row r="50" spans="1:14" ht="15.75" x14ac:dyDescent="0.25">
      <c r="A50" s="16"/>
      <c r="B50" s="16"/>
      <c r="C50" s="17"/>
      <c r="D50" s="158"/>
      <c r="E50" s="114"/>
      <c r="F50" s="96"/>
      <c r="G50" s="134"/>
      <c r="H50" s="78"/>
      <c r="K50" s="6"/>
      <c r="M50" s="7"/>
    </row>
    <row r="51" spans="1:14" s="12" customFormat="1" ht="15.75" x14ac:dyDescent="0.25">
      <c r="A51" s="16"/>
      <c r="B51" s="16"/>
      <c r="C51" s="16"/>
      <c r="D51" s="158"/>
      <c r="E51" s="114"/>
      <c r="F51" s="96"/>
      <c r="G51" s="134"/>
      <c r="H51" s="78"/>
      <c r="I51"/>
      <c r="J51"/>
      <c r="K51" s="8"/>
      <c r="L51" s="9"/>
      <c r="M51" s="10"/>
      <c r="N51" s="11"/>
    </row>
    <row r="52" spans="1:14" ht="15.75" x14ac:dyDescent="0.25">
      <c r="A52" s="16"/>
      <c r="C52" s="17"/>
      <c r="D52" s="158"/>
      <c r="E52" s="114"/>
      <c r="F52" s="96"/>
      <c r="G52" s="134"/>
      <c r="H52" s="78"/>
      <c r="K52"/>
      <c r="M52"/>
      <c r="N52"/>
    </row>
    <row r="53" spans="1:14" ht="15.75" x14ac:dyDescent="0.25">
      <c r="A53" s="16"/>
      <c r="B53" s="16"/>
      <c r="C53" s="17"/>
      <c r="D53" s="158"/>
      <c r="E53" s="114"/>
      <c r="F53" s="96"/>
      <c r="G53" s="134"/>
      <c r="H53" s="78"/>
      <c r="K53"/>
      <c r="M53"/>
      <c r="N53"/>
    </row>
    <row r="54" spans="1:14" s="14" customFormat="1" ht="15.75" x14ac:dyDescent="0.25">
      <c r="A54" s="16"/>
      <c r="B54" s="16"/>
      <c r="C54" s="17"/>
      <c r="D54" s="158"/>
      <c r="E54" s="114"/>
      <c r="F54" s="96"/>
      <c r="G54" s="134"/>
      <c r="H54" s="78"/>
      <c r="I54"/>
      <c r="J54"/>
      <c r="K54"/>
      <c r="L54"/>
      <c r="M54"/>
    </row>
    <row r="55" spans="1:14" ht="15.75" x14ac:dyDescent="0.25">
      <c r="A55" s="16"/>
      <c r="B55" s="16"/>
      <c r="C55" s="17"/>
      <c r="D55" s="158"/>
      <c r="E55" s="114"/>
      <c r="F55" s="96"/>
      <c r="G55" s="134"/>
      <c r="H55" s="78"/>
      <c r="K55"/>
      <c r="M55"/>
      <c r="N55"/>
    </row>
    <row r="56" spans="1:14" ht="15.75" x14ac:dyDescent="0.25">
      <c r="A56" s="18"/>
      <c r="B56" s="16"/>
      <c r="C56" s="19"/>
      <c r="D56" s="159"/>
      <c r="E56" s="117"/>
      <c r="F56" s="98"/>
      <c r="G56" s="137"/>
      <c r="H56" s="80"/>
      <c r="K56"/>
      <c r="M56"/>
      <c r="N56"/>
    </row>
    <row r="57" spans="1:14" ht="15.75" x14ac:dyDescent="0.25">
      <c r="A57" s="22"/>
      <c r="B57" s="18"/>
      <c r="C57" s="23"/>
      <c r="D57" s="160"/>
      <c r="E57" s="73"/>
      <c r="F57" s="99"/>
      <c r="G57" s="138"/>
      <c r="H57" s="71"/>
      <c r="K57"/>
      <c r="M57"/>
      <c r="N57"/>
    </row>
    <row r="58" spans="1:14" ht="15" x14ac:dyDescent="0.25">
      <c r="A58" s="22"/>
      <c r="B58" s="22"/>
      <c r="C58" s="23"/>
      <c r="D58" s="160"/>
      <c r="E58" s="73"/>
      <c r="F58" s="99"/>
      <c r="G58" s="138"/>
      <c r="H58" s="71"/>
      <c r="J58" s="20"/>
      <c r="K58"/>
      <c r="M58"/>
      <c r="N58"/>
    </row>
    <row r="59" spans="1:14" ht="15" x14ac:dyDescent="0.25">
      <c r="A59" s="22"/>
      <c r="B59" s="22"/>
      <c r="C59" s="23"/>
      <c r="D59" s="160"/>
      <c r="E59" s="73"/>
      <c r="F59" s="99"/>
      <c r="G59" s="138"/>
      <c r="H59" s="71"/>
      <c r="K59"/>
      <c r="M59"/>
      <c r="N59"/>
    </row>
    <row r="60" spans="1:14" ht="15" x14ac:dyDescent="0.25">
      <c r="A60" s="22"/>
      <c r="B60" s="22"/>
      <c r="C60" s="23"/>
      <c r="D60" s="160"/>
      <c r="E60" s="73"/>
      <c r="F60" s="99"/>
      <c r="G60" s="138"/>
      <c r="H60" s="71"/>
      <c r="I60" s="20"/>
      <c r="K60"/>
      <c r="M60"/>
      <c r="N60"/>
    </row>
    <row r="61" spans="1:14" ht="15" x14ac:dyDescent="0.25">
      <c r="A61" s="22"/>
      <c r="B61" s="22"/>
      <c r="C61" s="23"/>
      <c r="D61" s="160"/>
      <c r="E61" s="73"/>
      <c r="F61" s="99"/>
      <c r="G61" s="138"/>
      <c r="H61" s="71"/>
      <c r="K61"/>
      <c r="M61"/>
      <c r="N61"/>
    </row>
    <row r="62" spans="1:14" ht="15" x14ac:dyDescent="0.25">
      <c r="A62" s="22"/>
      <c r="B62" s="22"/>
      <c r="C62" s="23"/>
      <c r="D62" s="160"/>
      <c r="E62" s="73"/>
      <c r="F62" s="99"/>
      <c r="G62" s="138"/>
      <c r="H62" s="71"/>
      <c r="K62" s="6"/>
      <c r="M62" s="7"/>
    </row>
    <row r="63" spans="1:14" ht="15" x14ac:dyDescent="0.25">
      <c r="A63" s="22"/>
      <c r="B63" s="22"/>
      <c r="C63" s="23"/>
      <c r="D63" s="160"/>
      <c r="E63" s="73"/>
      <c r="F63" s="99"/>
      <c r="G63" s="138"/>
      <c r="H63" s="71"/>
      <c r="K63"/>
      <c r="M63"/>
      <c r="N63"/>
    </row>
    <row r="64" spans="1:14" ht="15" x14ac:dyDescent="0.25">
      <c r="A64" s="22"/>
      <c r="B64" s="22"/>
      <c r="C64" s="23"/>
      <c r="D64" s="160"/>
      <c r="E64" s="73"/>
      <c r="F64" s="99"/>
      <c r="G64" s="138"/>
      <c r="H64" s="71"/>
      <c r="K64" s="6"/>
      <c r="M64" s="7"/>
    </row>
    <row r="65" spans="1:184" ht="15" x14ac:dyDescent="0.25">
      <c r="A65" s="22"/>
      <c r="B65" s="22"/>
      <c r="C65" s="23"/>
      <c r="D65" s="160"/>
      <c r="E65" s="73"/>
      <c r="F65" s="99"/>
      <c r="G65" s="138"/>
      <c r="H65" s="71"/>
      <c r="K65"/>
      <c r="M65"/>
      <c r="N65"/>
    </row>
    <row r="66" spans="1:184" ht="15" x14ac:dyDescent="0.25">
      <c r="A66" s="22"/>
      <c r="B66" s="22"/>
      <c r="C66" s="23"/>
      <c r="D66" s="160"/>
      <c r="E66" s="73"/>
      <c r="F66" s="99"/>
      <c r="G66" s="138"/>
      <c r="H66" s="71"/>
      <c r="K66"/>
      <c r="M66"/>
      <c r="N66"/>
    </row>
    <row r="67" spans="1:184" ht="15" x14ac:dyDescent="0.25">
      <c r="A67" s="22"/>
      <c r="B67" s="22"/>
      <c r="C67" s="23"/>
      <c r="D67" s="160"/>
      <c r="E67" s="73"/>
      <c r="F67" s="99"/>
      <c r="G67" s="138"/>
      <c r="H67" s="71"/>
      <c r="K67"/>
      <c r="M67"/>
      <c r="N67"/>
    </row>
    <row r="68" spans="1:184" ht="15" x14ac:dyDescent="0.25">
      <c r="A68" s="24"/>
      <c r="B68" s="22"/>
      <c r="C68" s="25"/>
      <c r="D68" s="161"/>
      <c r="E68" s="118"/>
      <c r="F68" s="100"/>
      <c r="G68" s="139"/>
      <c r="H68" s="72"/>
      <c r="K68"/>
      <c r="M68"/>
      <c r="N68"/>
    </row>
    <row r="69" spans="1:184" ht="15" x14ac:dyDescent="0.25">
      <c r="A69" s="22"/>
      <c r="B69" s="24"/>
      <c r="C69" s="23"/>
      <c r="D69" s="160"/>
      <c r="E69" s="73"/>
      <c r="F69" s="99"/>
      <c r="G69" s="138"/>
      <c r="H69" s="73"/>
      <c r="K69"/>
      <c r="M69"/>
      <c r="N69"/>
    </row>
    <row r="70" spans="1:184" ht="29.25" customHeight="1" x14ac:dyDescent="0.25">
      <c r="A70" s="22"/>
      <c r="B70" s="22"/>
      <c r="C70" s="23"/>
      <c r="D70" s="160"/>
      <c r="E70" s="73"/>
      <c r="F70" s="99"/>
      <c r="G70" s="138"/>
      <c r="H70" s="71"/>
      <c r="J70" s="26"/>
      <c r="K70"/>
      <c r="M70"/>
      <c r="N70"/>
    </row>
    <row r="71" spans="1:184" ht="15" x14ac:dyDescent="0.25">
      <c r="A71" s="22"/>
      <c r="B71" s="22"/>
      <c r="C71" s="23"/>
      <c r="D71" s="160"/>
      <c r="E71" s="73"/>
      <c r="F71" s="99"/>
      <c r="G71" s="138"/>
      <c r="H71" s="71"/>
      <c r="K71"/>
      <c r="M71"/>
      <c r="N71"/>
    </row>
    <row r="72" spans="1:184" s="20" customFormat="1" ht="15" x14ac:dyDescent="0.25">
      <c r="A72" s="22"/>
      <c r="B72" s="22"/>
      <c r="C72" s="23"/>
      <c r="D72" s="160"/>
      <c r="E72" s="73"/>
      <c r="F72" s="99"/>
      <c r="G72" s="138"/>
      <c r="H72" s="71"/>
      <c r="I72" s="26"/>
      <c r="J72"/>
      <c r="K72" s="21"/>
      <c r="L72" s="21"/>
      <c r="M72" s="21"/>
    </row>
    <row r="73" spans="1:184" s="5" customFormat="1" ht="35.25" customHeight="1" x14ac:dyDescent="0.25">
      <c r="A73" s="22"/>
      <c r="B73" s="22"/>
      <c r="C73" s="23"/>
      <c r="D73" s="160"/>
      <c r="E73" s="73"/>
      <c r="F73" s="99"/>
      <c r="G73" s="138"/>
      <c r="H73" s="71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</row>
    <row r="74" spans="1:184" s="5" customFormat="1" ht="35.25" customHeight="1" x14ac:dyDescent="0.25">
      <c r="A74" s="22"/>
      <c r="B74" s="22"/>
      <c r="C74" s="23"/>
      <c r="D74" s="160"/>
      <c r="E74" s="73"/>
      <c r="F74" s="99"/>
      <c r="G74" s="138"/>
      <c r="H74" s="71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</row>
    <row r="75" spans="1:184" s="5" customFormat="1" ht="35.25" customHeight="1" x14ac:dyDescent="0.25">
      <c r="A75" s="22"/>
      <c r="B75" s="22"/>
      <c r="C75" s="23"/>
      <c r="D75" s="160"/>
      <c r="E75" s="73"/>
      <c r="F75" s="99"/>
      <c r="G75" s="138"/>
      <c r="H75" s="71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</row>
    <row r="76" spans="1:184" s="5" customFormat="1" ht="35.25" customHeight="1" x14ac:dyDescent="0.25">
      <c r="A76" s="22"/>
      <c r="B76" s="22"/>
      <c r="C76" s="23"/>
      <c r="D76" s="160"/>
      <c r="E76" s="73"/>
      <c r="F76" s="99"/>
      <c r="G76" s="138"/>
      <c r="H76" s="71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</row>
    <row r="77" spans="1:184" s="5" customFormat="1" ht="35.25" customHeight="1" x14ac:dyDescent="0.25">
      <c r="A77" s="22"/>
      <c r="B77" s="22"/>
      <c r="C77" s="23"/>
      <c r="D77" s="160"/>
      <c r="E77" s="73"/>
      <c r="F77" s="99"/>
      <c r="G77" s="138"/>
      <c r="H77" s="71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</row>
    <row r="78" spans="1:184" s="5" customFormat="1" ht="35.25" customHeight="1" x14ac:dyDescent="0.25">
      <c r="A78" s="22"/>
      <c r="B78" s="22"/>
      <c r="C78" s="23"/>
      <c r="D78" s="160"/>
      <c r="E78" s="73"/>
      <c r="F78" s="99"/>
      <c r="G78" s="138"/>
      <c r="H78" s="71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</row>
    <row r="79" spans="1:184" s="5" customFormat="1" ht="35.25" customHeight="1" x14ac:dyDescent="0.25">
      <c r="A79" s="22"/>
      <c r="B79" s="22"/>
      <c r="C79" s="23"/>
      <c r="D79" s="160"/>
      <c r="E79" s="73"/>
      <c r="F79" s="99"/>
      <c r="G79" s="138"/>
      <c r="H79" s="71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</row>
    <row r="80" spans="1:184" s="5" customFormat="1" ht="35.25" customHeight="1" x14ac:dyDescent="0.25">
      <c r="A80" s="22"/>
      <c r="B80" s="22"/>
      <c r="C80" s="23"/>
      <c r="D80" s="160"/>
      <c r="E80" s="73"/>
      <c r="F80" s="99"/>
      <c r="G80" s="138"/>
      <c r="H80" s="71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</row>
    <row r="81" spans="1:323" s="5" customFormat="1" ht="35.25" customHeight="1" x14ac:dyDescent="0.25">
      <c r="A81" s="22"/>
      <c r="B81" s="22"/>
      <c r="C81" s="23"/>
      <c r="D81" s="160"/>
      <c r="E81" s="73"/>
      <c r="F81" s="99"/>
      <c r="G81" s="138"/>
      <c r="H81" s="7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</row>
    <row r="82" spans="1:323" s="5" customFormat="1" ht="35.25" customHeight="1" x14ac:dyDescent="0.25">
      <c r="A82" s="22"/>
      <c r="B82" s="22"/>
      <c r="C82" s="23"/>
      <c r="D82" s="160"/>
      <c r="E82" s="73"/>
      <c r="F82" s="99"/>
      <c r="G82" s="138"/>
      <c r="H82" s="71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  <c r="IW82" s="15"/>
      <c r="IX82" s="15"/>
      <c r="IY82" s="15"/>
      <c r="IZ82" s="15"/>
      <c r="JA82" s="15"/>
      <c r="JB82" s="15"/>
      <c r="JC82" s="15"/>
      <c r="JD82" s="15"/>
      <c r="JE82" s="15"/>
      <c r="JF82" s="15"/>
      <c r="JG82" s="15"/>
      <c r="JH82" s="15"/>
      <c r="JI82" s="15"/>
      <c r="JJ82" s="15"/>
      <c r="JK82" s="15"/>
      <c r="JL82" s="15"/>
      <c r="JM82" s="15"/>
      <c r="JN82" s="15"/>
      <c r="JO82" s="15"/>
      <c r="JP82" s="15"/>
      <c r="JQ82" s="15"/>
      <c r="JR82" s="15"/>
      <c r="JS82" s="15"/>
      <c r="JT82" s="15"/>
      <c r="JU82" s="15"/>
      <c r="JV82" s="15"/>
      <c r="JW82" s="15"/>
      <c r="JX82" s="15"/>
      <c r="JY82" s="15"/>
      <c r="JZ82" s="15"/>
      <c r="KA82" s="15"/>
      <c r="KB82" s="15"/>
      <c r="KC82" s="15"/>
      <c r="KD82" s="15"/>
      <c r="KE82" s="15"/>
      <c r="KF82" s="15"/>
      <c r="KG82" s="15"/>
      <c r="KH82" s="15"/>
      <c r="KI82" s="15"/>
      <c r="KJ82" s="15"/>
      <c r="KK82" s="15"/>
      <c r="KL82" s="15"/>
      <c r="KM82" s="15"/>
      <c r="KN82" s="15"/>
      <c r="KO82" s="15"/>
      <c r="KP82" s="15"/>
      <c r="KQ82" s="15"/>
      <c r="KR82" s="15"/>
      <c r="KS82" s="15"/>
      <c r="KT82" s="15"/>
      <c r="KU82" s="15"/>
      <c r="KV82" s="15"/>
      <c r="KW82" s="15"/>
      <c r="KX82" s="15"/>
      <c r="KY82" s="15"/>
      <c r="KZ82" s="15"/>
      <c r="LA82" s="15"/>
      <c r="LB82" s="15"/>
      <c r="LC82" s="15"/>
      <c r="LD82" s="15"/>
      <c r="LE82" s="15"/>
      <c r="LF82" s="15"/>
      <c r="LG82" s="15"/>
      <c r="LH82" s="15"/>
      <c r="LI82" s="15"/>
      <c r="LJ82" s="15"/>
      <c r="LK82" s="15"/>
    </row>
    <row r="83" spans="1:323" s="5" customFormat="1" ht="35.25" customHeight="1" x14ac:dyDescent="0.25">
      <c r="A83" s="22"/>
      <c r="B83" s="22"/>
      <c r="C83" s="23"/>
      <c r="D83" s="160"/>
      <c r="E83" s="73"/>
      <c r="F83" s="99"/>
      <c r="G83" s="138"/>
      <c r="H83" s="71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</row>
    <row r="84" spans="1:323" s="27" customFormat="1" ht="35.25" customHeight="1" x14ac:dyDescent="0.25">
      <c r="A84" s="22"/>
      <c r="B84" s="22"/>
      <c r="C84" s="23"/>
      <c r="D84" s="160"/>
      <c r="E84" s="73"/>
      <c r="F84" s="99"/>
      <c r="G84" s="138"/>
      <c r="H84" s="71"/>
      <c r="I84"/>
      <c r="J84"/>
      <c r="K84"/>
      <c r="L84"/>
      <c r="M84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  <c r="IX84" s="26"/>
      <c r="IY84" s="26"/>
      <c r="IZ84" s="26"/>
      <c r="JA84" s="26"/>
      <c r="JB84" s="26"/>
      <c r="JC84" s="26"/>
      <c r="JD84" s="26"/>
      <c r="JE84" s="26"/>
      <c r="JF84" s="26"/>
      <c r="JG84" s="26"/>
      <c r="JH84" s="26"/>
      <c r="JI84" s="26"/>
      <c r="JJ84" s="26"/>
      <c r="JK84" s="26"/>
      <c r="JL84" s="26"/>
      <c r="JM84" s="26"/>
      <c r="JN84" s="26"/>
      <c r="JO84" s="26"/>
      <c r="JP84" s="26"/>
      <c r="JQ84" s="26"/>
      <c r="JR84" s="26"/>
      <c r="JS84" s="26"/>
      <c r="JT84" s="26"/>
      <c r="JU84" s="26"/>
      <c r="JV84" s="26"/>
      <c r="JW84" s="26"/>
      <c r="JX84" s="26"/>
      <c r="JY84" s="26"/>
      <c r="JZ84" s="26"/>
      <c r="KA84" s="26"/>
      <c r="KB84" s="26"/>
      <c r="KC84" s="26"/>
      <c r="KD84" s="26"/>
      <c r="KE84" s="26"/>
      <c r="KF84" s="26"/>
      <c r="KG84" s="26"/>
      <c r="KH84" s="26"/>
      <c r="KI84" s="26"/>
      <c r="KJ84" s="26"/>
      <c r="KK84" s="26"/>
      <c r="KL84" s="26"/>
      <c r="KM84" s="26"/>
      <c r="KN84" s="26"/>
      <c r="KO84" s="26"/>
      <c r="KP84" s="26"/>
      <c r="KQ84" s="26"/>
      <c r="KR84" s="26"/>
      <c r="KS84" s="26"/>
      <c r="KT84" s="26"/>
      <c r="KU84" s="26"/>
      <c r="KV84" s="26"/>
      <c r="KW84" s="26"/>
      <c r="KX84" s="26"/>
      <c r="KY84" s="26"/>
      <c r="KZ84" s="26"/>
      <c r="LA84" s="26"/>
      <c r="LB84" s="26"/>
      <c r="LC84" s="26"/>
      <c r="LD84" s="26"/>
      <c r="LE84" s="26"/>
      <c r="LF84" s="26"/>
      <c r="LG84" s="26"/>
      <c r="LH84" s="26"/>
      <c r="LI84" s="26"/>
      <c r="LJ84" s="26"/>
      <c r="LK84" s="26"/>
    </row>
    <row r="85" spans="1:323" s="5" customFormat="1" ht="35.25" customHeight="1" x14ac:dyDescent="0.25">
      <c r="A85" s="22"/>
      <c r="B85" s="22"/>
      <c r="C85" s="23"/>
      <c r="D85" s="160"/>
      <c r="E85" s="73"/>
      <c r="F85" s="99"/>
      <c r="G85" s="138"/>
      <c r="H85" s="71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</row>
    <row r="86" spans="1:323" s="5" customFormat="1" ht="35.25" customHeight="1" x14ac:dyDescent="0.25">
      <c r="A86" s="22"/>
      <c r="B86" s="22"/>
      <c r="C86" s="23"/>
      <c r="D86" s="160"/>
      <c r="E86" s="73"/>
      <c r="F86" s="99"/>
      <c r="G86" s="138"/>
      <c r="H86" s="71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</row>
    <row r="87" spans="1:323" s="5" customFormat="1" ht="35.25" customHeight="1" x14ac:dyDescent="0.25">
      <c r="A87" s="22"/>
      <c r="B87" s="22"/>
      <c r="C87" s="23"/>
      <c r="D87" s="160"/>
      <c r="E87" s="73"/>
      <c r="F87" s="99"/>
      <c r="G87" s="138"/>
      <c r="H87" s="71"/>
      <c r="I87"/>
      <c r="J87"/>
      <c r="K87"/>
      <c r="L87" s="6"/>
      <c r="M87"/>
      <c r="N87" s="3"/>
      <c r="O87" s="3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</row>
    <row r="88" spans="1:323" s="5" customFormat="1" ht="35.25" customHeight="1" x14ac:dyDescent="0.25">
      <c r="A88" s="22"/>
      <c r="B88" s="22"/>
      <c r="C88" s="23"/>
      <c r="D88" s="160"/>
      <c r="E88" s="73"/>
      <c r="F88" s="99"/>
      <c r="G88" s="138"/>
      <c r="H88" s="71"/>
      <c r="I88"/>
      <c r="J88"/>
      <c r="K88"/>
      <c r="L88" s="6"/>
      <c r="M88"/>
      <c r="N88" s="3"/>
      <c r="O88" s="3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</row>
    <row r="89" spans="1:323" s="5" customFormat="1" ht="35.25" customHeight="1" x14ac:dyDescent="0.25">
      <c r="A89" s="22"/>
      <c r="B89" s="22"/>
      <c r="C89" s="23"/>
      <c r="D89" s="160"/>
      <c r="E89" s="73"/>
      <c r="F89" s="99"/>
      <c r="G89" s="138"/>
      <c r="H89" s="71"/>
      <c r="I89"/>
      <c r="J89"/>
      <c r="K89"/>
      <c r="L89" s="6"/>
      <c r="M89"/>
      <c r="N89" s="3"/>
      <c r="O89" s="3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</row>
    <row r="90" spans="1:323" s="5" customFormat="1" ht="35.25" customHeight="1" x14ac:dyDescent="0.25">
      <c r="A90" s="22"/>
      <c r="B90" s="22"/>
      <c r="C90" s="23"/>
      <c r="D90" s="160"/>
      <c r="E90" s="73"/>
      <c r="F90" s="99"/>
      <c r="G90" s="138"/>
      <c r="H90" s="71"/>
      <c r="I90"/>
      <c r="J90"/>
      <c r="K90"/>
      <c r="L90" s="6"/>
      <c r="M90"/>
      <c r="N90" s="3"/>
      <c r="O90" s="3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</row>
    <row r="91" spans="1:323" s="5" customFormat="1" ht="35.25" customHeight="1" x14ac:dyDescent="0.25">
      <c r="A91" s="22"/>
      <c r="B91" s="22"/>
      <c r="C91" s="23"/>
      <c r="D91" s="160"/>
      <c r="E91" s="73"/>
      <c r="F91" s="99"/>
      <c r="G91" s="138"/>
      <c r="H91" s="71"/>
      <c r="I91"/>
      <c r="J91"/>
      <c r="K91"/>
      <c r="L91" s="6"/>
      <c r="M91"/>
      <c r="N91" s="3"/>
      <c r="O91" s="3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</row>
    <row r="92" spans="1:323" s="5" customFormat="1" ht="35.25" customHeight="1" x14ac:dyDescent="0.25">
      <c r="A92" s="22"/>
      <c r="B92" s="22"/>
      <c r="C92" s="23"/>
      <c r="D92" s="160"/>
      <c r="E92" s="73"/>
      <c r="F92" s="99"/>
      <c r="G92" s="138"/>
      <c r="H92" s="71"/>
      <c r="I92"/>
      <c r="J92"/>
      <c r="K92"/>
      <c r="L92" s="6"/>
      <c r="M92"/>
      <c r="N92" s="3"/>
      <c r="O92" s="3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</row>
    <row r="93" spans="1:323" s="5" customFormat="1" ht="35.25" customHeight="1" x14ac:dyDescent="0.25">
      <c r="A93" s="22"/>
      <c r="B93" s="22"/>
      <c r="C93" s="23"/>
      <c r="D93" s="160"/>
      <c r="E93" s="73"/>
      <c r="F93" s="99"/>
      <c r="G93" s="138"/>
      <c r="H93" s="71"/>
      <c r="I93"/>
      <c r="J93"/>
      <c r="K93"/>
      <c r="L93" s="6"/>
      <c r="M93"/>
      <c r="N93" s="3"/>
      <c r="O93" s="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</row>
    <row r="94" spans="1:323" s="5" customFormat="1" ht="35.25" customHeight="1" x14ac:dyDescent="0.25">
      <c r="A94" s="22"/>
      <c r="B94" s="22"/>
      <c r="C94" s="23"/>
      <c r="D94" s="160"/>
      <c r="E94" s="73"/>
      <c r="F94" s="99"/>
      <c r="G94" s="138"/>
      <c r="H94" s="71"/>
      <c r="I94"/>
      <c r="J94"/>
      <c r="K94"/>
      <c r="L94" s="6"/>
      <c r="M94"/>
      <c r="N94" s="3"/>
      <c r="O94" s="3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</row>
    <row r="95" spans="1:323" s="5" customFormat="1" ht="35.25" customHeight="1" x14ac:dyDescent="0.25">
      <c r="A95" s="22"/>
      <c r="B95" s="22"/>
      <c r="C95" s="23"/>
      <c r="D95" s="160"/>
      <c r="E95" s="73"/>
      <c r="F95" s="99"/>
      <c r="G95" s="138"/>
      <c r="H95" s="71"/>
      <c r="I95"/>
      <c r="J95"/>
      <c r="K95"/>
      <c r="L95" s="6"/>
      <c r="M95"/>
      <c r="N95" s="3"/>
      <c r="O95" s="3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</row>
    <row r="96" spans="1:323" s="5" customFormat="1" ht="35.25" customHeight="1" x14ac:dyDescent="0.25">
      <c r="A96" s="22"/>
      <c r="B96" s="22"/>
      <c r="C96" s="23"/>
      <c r="D96" s="160"/>
      <c r="E96" s="73"/>
      <c r="F96" s="99"/>
      <c r="G96" s="138"/>
      <c r="H96" s="71"/>
      <c r="I96"/>
      <c r="J96"/>
      <c r="K96"/>
      <c r="L96" s="6"/>
      <c r="M96"/>
      <c r="N96" s="3"/>
      <c r="O96" s="3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</row>
    <row r="97" spans="1:323" s="5" customFormat="1" ht="35.25" customHeight="1" x14ac:dyDescent="0.25">
      <c r="A97" s="22"/>
      <c r="B97" s="22"/>
      <c r="C97" s="23"/>
      <c r="D97" s="160"/>
      <c r="E97" s="73"/>
      <c r="F97" s="99"/>
      <c r="G97" s="138"/>
      <c r="H97" s="71"/>
      <c r="I97"/>
      <c r="J97"/>
      <c r="K97"/>
      <c r="L97" s="6"/>
      <c r="M97"/>
      <c r="N97" s="3"/>
      <c r="O97" s="3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</row>
    <row r="98" spans="1:323" s="5" customFormat="1" ht="35.25" customHeight="1" x14ac:dyDescent="0.25">
      <c r="A98" s="22"/>
      <c r="B98" s="22"/>
      <c r="C98" s="23"/>
      <c r="D98" s="160"/>
      <c r="E98" s="73"/>
      <c r="F98" s="99"/>
      <c r="G98" s="138"/>
      <c r="H98" s="71"/>
      <c r="I98"/>
      <c r="J98"/>
      <c r="K98"/>
      <c r="L98" s="6"/>
      <c r="M98"/>
      <c r="N98" s="3"/>
      <c r="O98" s="3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</row>
    <row r="99" spans="1:323" s="5" customFormat="1" ht="35.25" customHeight="1" x14ac:dyDescent="0.25">
      <c r="A99" s="22"/>
      <c r="B99" s="22"/>
      <c r="C99" s="23"/>
      <c r="D99" s="160"/>
      <c r="E99" s="73"/>
      <c r="F99" s="99"/>
      <c r="G99" s="138"/>
      <c r="H99" s="71"/>
      <c r="I99"/>
      <c r="J99"/>
      <c r="K99"/>
      <c r="L99" s="6"/>
      <c r="M99"/>
      <c r="N99" s="3"/>
      <c r="O99" s="3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</row>
    <row r="100" spans="1:323" s="5" customFormat="1" ht="35.25" customHeight="1" x14ac:dyDescent="0.25">
      <c r="A100" s="22"/>
      <c r="B100" s="22"/>
      <c r="C100" s="23"/>
      <c r="D100" s="160"/>
      <c r="E100" s="73"/>
      <c r="F100" s="99"/>
      <c r="G100" s="138"/>
      <c r="H100" s="71"/>
      <c r="I100"/>
      <c r="J100"/>
      <c r="K100"/>
      <c r="L100" s="6"/>
      <c r="M100"/>
      <c r="N100" s="3"/>
      <c r="O100" s="3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</row>
    <row r="101" spans="1:323" s="5" customFormat="1" ht="35.25" customHeight="1" x14ac:dyDescent="0.25">
      <c r="A101" s="22"/>
      <c r="B101" s="22"/>
      <c r="C101" s="23"/>
      <c r="D101" s="160"/>
      <c r="E101" s="73"/>
      <c r="F101" s="99"/>
      <c r="G101" s="138"/>
      <c r="H101" s="71"/>
      <c r="I101"/>
      <c r="J101"/>
      <c r="K101"/>
      <c r="L101" s="6"/>
      <c r="M101"/>
      <c r="N101" s="3"/>
      <c r="O101" s="3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</row>
    <row r="102" spans="1:323" s="5" customFormat="1" ht="35.25" customHeight="1" x14ac:dyDescent="0.25">
      <c r="A102" s="22"/>
      <c r="B102" s="22"/>
      <c r="C102" s="23"/>
      <c r="D102" s="160"/>
      <c r="E102" s="73"/>
      <c r="F102" s="99"/>
      <c r="G102" s="138"/>
      <c r="H102" s="71"/>
      <c r="I102"/>
      <c r="J102"/>
      <c r="K102"/>
      <c r="L102" s="6"/>
      <c r="M102"/>
      <c r="N102" s="3"/>
      <c r="O102" s="3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</row>
    <row r="103" spans="1:323" s="5" customFormat="1" ht="35.25" customHeight="1" x14ac:dyDescent="0.25">
      <c r="A103" s="22"/>
      <c r="B103" s="22"/>
      <c r="C103" s="23"/>
      <c r="D103" s="160"/>
      <c r="E103" s="73"/>
      <c r="F103" s="99"/>
      <c r="G103" s="138"/>
      <c r="H103" s="71"/>
      <c r="I103"/>
      <c r="J103"/>
      <c r="K103"/>
      <c r="L103" s="6"/>
      <c r="M103"/>
      <c r="N103" s="3"/>
      <c r="O103" s="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</row>
    <row r="104" spans="1:323" s="5" customFormat="1" ht="35.25" customHeight="1" x14ac:dyDescent="0.25">
      <c r="A104" s="22"/>
      <c r="B104" s="22"/>
      <c r="C104" s="23"/>
      <c r="D104" s="160"/>
      <c r="E104" s="73"/>
      <c r="F104" s="99"/>
      <c r="G104" s="138"/>
      <c r="H104" s="71"/>
      <c r="I104"/>
      <c r="J104"/>
      <c r="K104"/>
      <c r="L104" s="6"/>
      <c r="M104"/>
      <c r="N104" s="3"/>
      <c r="O104" s="3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</row>
    <row r="105" spans="1:323" s="5" customFormat="1" ht="35.25" customHeight="1" x14ac:dyDescent="0.25">
      <c r="A105" s="22"/>
      <c r="B105" s="22"/>
      <c r="C105" s="23"/>
      <c r="D105" s="160"/>
      <c r="E105" s="73"/>
      <c r="F105" s="99"/>
      <c r="G105" s="138"/>
      <c r="H105" s="71"/>
      <c r="I105"/>
      <c r="J105"/>
      <c r="K105"/>
      <c r="L105" s="6"/>
      <c r="M105"/>
      <c r="N105" s="3"/>
      <c r="O105" s="3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</row>
    <row r="106" spans="1:323" s="5" customFormat="1" ht="35.25" customHeight="1" x14ac:dyDescent="0.25">
      <c r="A106" s="22"/>
      <c r="B106" s="22"/>
      <c r="C106" s="23"/>
      <c r="D106" s="160"/>
      <c r="E106" s="73"/>
      <c r="F106" s="99"/>
      <c r="G106" s="138"/>
      <c r="H106" s="71"/>
      <c r="I106"/>
      <c r="J106"/>
      <c r="K106"/>
      <c r="L106" s="6"/>
      <c r="M106"/>
      <c r="N106" s="3"/>
      <c r="O106" s="3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</row>
    <row r="107" spans="1:323" s="5" customFormat="1" ht="35.25" customHeight="1" x14ac:dyDescent="0.25">
      <c r="A107" s="22"/>
      <c r="B107" s="22"/>
      <c r="C107" s="23"/>
      <c r="D107" s="160"/>
      <c r="E107" s="73"/>
      <c r="F107" s="99"/>
      <c r="G107" s="138"/>
      <c r="H107" s="71"/>
      <c r="I107"/>
      <c r="J107"/>
      <c r="K107"/>
      <c r="L107" s="6"/>
      <c r="M107"/>
      <c r="N107" s="3"/>
      <c r="O107" s="3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</row>
    <row r="108" spans="1:323" s="5" customFormat="1" ht="35.25" customHeight="1" x14ac:dyDescent="0.25">
      <c r="A108" s="22"/>
      <c r="B108" s="22"/>
      <c r="C108" s="23"/>
      <c r="D108" s="160"/>
      <c r="E108" s="73"/>
      <c r="F108" s="99"/>
      <c r="G108" s="138"/>
      <c r="H108" s="71"/>
      <c r="I108"/>
      <c r="J108"/>
      <c r="K108"/>
      <c r="L108" s="6"/>
      <c r="M108"/>
      <c r="N108" s="3"/>
      <c r="O108" s="3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</row>
    <row r="109" spans="1:323" s="5" customFormat="1" ht="35.25" customHeight="1" x14ac:dyDescent="0.25">
      <c r="A109" s="22"/>
      <c r="B109" s="22"/>
      <c r="C109" s="23"/>
      <c r="D109" s="160"/>
      <c r="E109" s="73"/>
      <c r="F109" s="99"/>
      <c r="G109" s="138"/>
      <c r="H109" s="71"/>
      <c r="I109"/>
      <c r="J109"/>
      <c r="K109"/>
      <c r="L109" s="6"/>
      <c r="M109"/>
      <c r="N109" s="3"/>
      <c r="O109" s="3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</row>
    <row r="110" spans="1:323" s="5" customFormat="1" ht="35.25" customHeight="1" x14ac:dyDescent="0.25">
      <c r="A110" s="22"/>
      <c r="B110" s="22"/>
      <c r="C110" s="23"/>
      <c r="D110" s="160"/>
      <c r="E110" s="73"/>
      <c r="F110" s="99"/>
      <c r="G110" s="138"/>
      <c r="H110" s="71"/>
      <c r="I110"/>
      <c r="J110"/>
      <c r="K110"/>
      <c r="L110" s="6"/>
      <c r="M110"/>
      <c r="N110" s="3"/>
      <c r="O110" s="3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</row>
    <row r="111" spans="1:323" s="5" customFormat="1" ht="35.25" customHeight="1" x14ac:dyDescent="0.25">
      <c r="A111" s="22"/>
      <c r="B111" s="22"/>
      <c r="C111" s="23"/>
      <c r="D111" s="160"/>
      <c r="E111" s="73"/>
      <c r="F111" s="99"/>
      <c r="G111" s="138"/>
      <c r="H111" s="71"/>
      <c r="I111"/>
      <c r="J111"/>
      <c r="K111"/>
      <c r="L111" s="6"/>
      <c r="M111"/>
      <c r="N111" s="3"/>
      <c r="O111" s="3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</row>
    <row r="112" spans="1:323" s="5" customFormat="1" ht="35.25" customHeight="1" x14ac:dyDescent="0.25">
      <c r="A112" s="28"/>
      <c r="B112" s="22"/>
      <c r="C112" s="30"/>
      <c r="D112" s="162"/>
      <c r="E112" s="119"/>
      <c r="F112" s="101"/>
      <c r="G112" s="140"/>
      <c r="H112" s="81"/>
      <c r="I112"/>
      <c r="J112"/>
      <c r="K112"/>
      <c r="L112" s="6"/>
      <c r="M112"/>
      <c r="N112" s="3"/>
      <c r="O112" s="3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</row>
    <row r="113" spans="1:323" s="5" customFormat="1" ht="35.25" customHeight="1" x14ac:dyDescent="0.3">
      <c r="A113" s="37"/>
      <c r="B113" s="29"/>
      <c r="C113" s="39"/>
      <c r="D113" s="163"/>
      <c r="E113" s="120"/>
      <c r="F113" s="40"/>
      <c r="G113" s="141"/>
      <c r="H113" s="82"/>
      <c r="I113"/>
      <c r="J113"/>
      <c r="K113"/>
      <c r="L113" s="6"/>
      <c r="M113"/>
      <c r="N113" s="3"/>
      <c r="O113" s="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</row>
    <row r="114" spans="1:323" s="5" customFormat="1" ht="35.25" customHeight="1" x14ac:dyDescent="0.3">
      <c r="A114" s="38"/>
      <c r="B114" s="38"/>
      <c r="C114" s="39"/>
      <c r="D114" s="163"/>
      <c r="E114" s="120"/>
      <c r="F114" s="40"/>
      <c r="G114" s="141"/>
      <c r="H114" s="82"/>
      <c r="I114"/>
      <c r="J114" s="31"/>
      <c r="K114"/>
      <c r="L114" s="6"/>
      <c r="M114"/>
      <c r="N114" s="3"/>
      <c r="O114" s="3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</row>
    <row r="115" spans="1:323" s="5" customFormat="1" ht="35.25" customHeight="1" x14ac:dyDescent="0.3">
      <c r="A115" s="41"/>
      <c r="B115" s="38"/>
      <c r="C115" s="41"/>
      <c r="D115" s="164"/>
      <c r="E115" s="121"/>
      <c r="F115" s="42"/>
      <c r="G115" s="142"/>
      <c r="H115" s="83"/>
      <c r="I115"/>
      <c r="J115" s="32"/>
      <c r="K115"/>
      <c r="L115" s="6"/>
      <c r="M115"/>
      <c r="N115" s="3"/>
      <c r="O115" s="3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</row>
    <row r="116" spans="1:323" s="5" customFormat="1" ht="35.25" customHeight="1" x14ac:dyDescent="0.3">
      <c r="A116" s="41"/>
      <c r="B116" s="41"/>
      <c r="C116" s="41"/>
      <c r="D116" s="164"/>
      <c r="E116" s="121"/>
      <c r="F116" s="42"/>
      <c r="G116" s="142"/>
      <c r="H116" s="83"/>
      <c r="I116" s="31"/>
      <c r="J116" s="32"/>
      <c r="K116"/>
      <c r="L116" s="6"/>
      <c r="M116"/>
      <c r="N116" s="3"/>
      <c r="O116" s="3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</row>
    <row r="117" spans="1:323" s="5" customFormat="1" ht="35.25" customHeight="1" x14ac:dyDescent="0.3">
      <c r="A117" s="37"/>
      <c r="B117" s="41"/>
      <c r="C117" s="44"/>
      <c r="D117" s="163"/>
      <c r="E117" s="122"/>
      <c r="F117" s="40"/>
      <c r="G117" s="143"/>
      <c r="H117" s="82"/>
      <c r="I117" s="32"/>
      <c r="J117" s="32"/>
      <c r="K117"/>
      <c r="L117" s="6"/>
      <c r="M117"/>
      <c r="N117" s="3"/>
      <c r="O117" s="3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</row>
    <row r="118" spans="1:323" s="5" customFormat="1" ht="35.25" customHeight="1" x14ac:dyDescent="0.3">
      <c r="A118" s="43"/>
      <c r="B118" s="43"/>
      <c r="C118" s="39"/>
      <c r="D118" s="163"/>
      <c r="E118" s="122"/>
      <c r="F118" s="40"/>
      <c r="G118" s="143"/>
      <c r="H118" s="82"/>
      <c r="I118" s="32"/>
      <c r="J118" s="32"/>
      <c r="K118"/>
      <c r="L118" s="6"/>
      <c r="M118"/>
      <c r="N118" s="3"/>
      <c r="O118" s="3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</row>
    <row r="119" spans="1:323" s="5" customFormat="1" ht="35.25" customHeight="1" x14ac:dyDescent="0.3">
      <c r="A119" s="37"/>
      <c r="B119" s="43"/>
      <c r="C119" s="39"/>
      <c r="D119" s="163"/>
      <c r="E119" s="122"/>
      <c r="F119" s="40"/>
      <c r="G119" s="143"/>
      <c r="H119" s="82"/>
      <c r="I119" s="32"/>
      <c r="J119" s="32"/>
      <c r="K119"/>
      <c r="L119" s="6"/>
      <c r="M119"/>
      <c r="N119" s="3"/>
      <c r="O119" s="3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</row>
    <row r="120" spans="1:323" s="5" customFormat="1" ht="35.25" customHeight="1" x14ac:dyDescent="0.3">
      <c r="A120" s="37"/>
      <c r="B120" s="43"/>
      <c r="C120" s="39"/>
      <c r="D120" s="163"/>
      <c r="E120" s="122"/>
      <c r="F120" s="40"/>
      <c r="G120" s="143"/>
      <c r="H120" s="82"/>
      <c r="I120" s="32"/>
      <c r="J120" s="32"/>
      <c r="K120"/>
      <c r="L120" s="6"/>
      <c r="M120"/>
      <c r="N120" s="3"/>
      <c r="O120" s="3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</row>
    <row r="121" spans="1:323" s="5" customFormat="1" ht="35.25" customHeight="1" x14ac:dyDescent="0.3">
      <c r="A121" s="37"/>
      <c r="B121" s="37"/>
      <c r="C121" s="41"/>
      <c r="D121" s="164"/>
      <c r="E121" s="122"/>
      <c r="F121" s="42"/>
      <c r="G121" s="143"/>
      <c r="H121" s="83"/>
      <c r="I121" s="32"/>
      <c r="J121" s="32"/>
      <c r="K121"/>
      <c r="L121" s="6"/>
      <c r="M121"/>
      <c r="N121" s="3"/>
      <c r="O121" s="3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</row>
    <row r="122" spans="1:323" s="5" customFormat="1" ht="35.25" customHeight="1" x14ac:dyDescent="0.3">
      <c r="A122" s="45"/>
      <c r="B122" s="37"/>
      <c r="C122" s="41"/>
      <c r="D122" s="164"/>
      <c r="E122" s="121"/>
      <c r="F122" s="42"/>
      <c r="G122" s="142"/>
      <c r="H122" s="83"/>
      <c r="I122" s="32"/>
      <c r="J122" s="32"/>
      <c r="K122"/>
      <c r="L122" s="6"/>
      <c r="M122"/>
      <c r="N122" s="3"/>
      <c r="O122" s="3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</row>
    <row r="123" spans="1:323" s="5" customFormat="1" ht="35.25" customHeight="1" x14ac:dyDescent="0.3">
      <c r="A123" s="37"/>
      <c r="B123" s="41"/>
      <c r="C123" s="39"/>
      <c r="D123" s="163"/>
      <c r="E123" s="120"/>
      <c r="F123" s="40"/>
      <c r="G123" s="141"/>
      <c r="H123" s="82"/>
      <c r="I123" s="32"/>
      <c r="J123" s="32"/>
      <c r="K123"/>
      <c r="L123" s="6"/>
      <c r="M123"/>
      <c r="N123" s="3"/>
      <c r="O123" s="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</row>
    <row r="124" spans="1:323" s="5" customFormat="1" ht="35.25" customHeight="1" x14ac:dyDescent="0.3">
      <c r="A124" s="43"/>
      <c r="B124" s="43"/>
      <c r="C124" s="39"/>
      <c r="D124" s="163"/>
      <c r="E124" s="120"/>
      <c r="F124" s="40"/>
      <c r="G124" s="141"/>
      <c r="H124" s="82"/>
      <c r="I124" s="32"/>
      <c r="J124" s="32"/>
      <c r="K124"/>
      <c r="L124" s="6"/>
      <c r="M124"/>
      <c r="N124" s="3"/>
      <c r="O124" s="3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</row>
    <row r="125" spans="1:323" s="5" customFormat="1" ht="35.25" customHeight="1" x14ac:dyDescent="0.3">
      <c r="A125" s="43"/>
      <c r="B125" s="43"/>
      <c r="C125" s="37"/>
      <c r="D125" s="163"/>
      <c r="E125" s="122"/>
      <c r="F125" s="40"/>
      <c r="G125" s="143"/>
      <c r="H125" s="82"/>
      <c r="I125" s="32"/>
      <c r="J125" s="32"/>
      <c r="K125"/>
      <c r="L125" s="6"/>
      <c r="M125"/>
      <c r="N125" s="3"/>
      <c r="O125" s="3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</row>
    <row r="126" spans="1:323" s="5" customFormat="1" ht="35.25" customHeight="1" x14ac:dyDescent="0.3">
      <c r="A126" s="43"/>
      <c r="B126" s="43"/>
      <c r="C126" s="39"/>
      <c r="D126" s="163"/>
      <c r="E126" s="122"/>
      <c r="F126" s="40"/>
      <c r="G126" s="143"/>
      <c r="H126" s="82"/>
      <c r="I126" s="32"/>
      <c r="J126" s="32"/>
      <c r="K126"/>
      <c r="L126" s="6"/>
      <c r="M126"/>
      <c r="N126" s="3"/>
      <c r="O126" s="3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</row>
    <row r="127" spans="1:323" s="5" customFormat="1" ht="35.25" customHeight="1" x14ac:dyDescent="0.3">
      <c r="A127" s="32"/>
      <c r="B127" s="43"/>
      <c r="C127" s="17"/>
      <c r="D127" s="158"/>
      <c r="E127" s="114"/>
      <c r="F127" s="102"/>
      <c r="G127" s="134"/>
      <c r="H127" s="84"/>
      <c r="I127" s="32"/>
      <c r="J127" s="32"/>
      <c r="K127"/>
      <c r="L127" s="6"/>
      <c r="M127"/>
      <c r="N127" s="3"/>
      <c r="O127" s="3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</row>
    <row r="128" spans="1:323" s="36" customFormat="1" ht="35.25" customHeight="1" x14ac:dyDescent="0.25">
      <c r="A128"/>
      <c r="B128" s="16"/>
      <c r="C128" s="17"/>
      <c r="D128" s="158"/>
      <c r="E128" s="114"/>
      <c r="F128" s="96"/>
      <c r="G128" s="134"/>
      <c r="H128" s="78"/>
      <c r="I128" s="32"/>
      <c r="J128" s="32"/>
      <c r="K128" s="32"/>
      <c r="L128" s="33"/>
      <c r="M128" s="32"/>
      <c r="N128" s="34"/>
      <c r="O128" s="34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  <c r="KK128" s="35"/>
      <c r="KL128" s="35"/>
      <c r="KM128" s="35"/>
      <c r="KN128" s="35"/>
      <c r="KO128" s="35"/>
      <c r="KP128" s="35"/>
      <c r="KQ128" s="35"/>
      <c r="KR128" s="35"/>
      <c r="KS128" s="35"/>
      <c r="KT128" s="35"/>
      <c r="KU128" s="35"/>
      <c r="KV128" s="35"/>
      <c r="KW128" s="35"/>
      <c r="KX128" s="35"/>
      <c r="KY128" s="35"/>
      <c r="KZ128" s="35"/>
      <c r="LA128" s="35"/>
      <c r="LB128" s="35"/>
      <c r="LC128" s="35"/>
      <c r="LD128" s="35"/>
      <c r="LE128" s="35"/>
      <c r="LF128" s="35"/>
      <c r="LG128" s="35"/>
      <c r="LH128" s="35"/>
      <c r="LI128" s="35"/>
      <c r="LJ128" s="35"/>
      <c r="LK128" s="35"/>
    </row>
    <row r="129" spans="1:323" s="5" customFormat="1" ht="35.25" customHeight="1" x14ac:dyDescent="0.25">
      <c r="A129" s="22"/>
      <c r="B129" s="16"/>
      <c r="C129" s="23"/>
      <c r="D129" s="160"/>
      <c r="E129" s="73"/>
      <c r="F129" s="99"/>
      <c r="G129" s="138"/>
      <c r="H129" s="71"/>
      <c r="I129" s="32"/>
      <c r="J129" s="32"/>
      <c r="K129" s="32"/>
      <c r="L129" s="33"/>
      <c r="M129" s="32"/>
      <c r="N129" s="3"/>
      <c r="O129" s="3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</row>
    <row r="130" spans="1:323" s="5" customFormat="1" ht="35.25" customHeight="1" x14ac:dyDescent="0.25">
      <c r="A130" s="22"/>
      <c r="B130" s="22"/>
      <c r="C130" s="23"/>
      <c r="D130" s="160"/>
      <c r="E130" s="73"/>
      <c r="F130" s="99"/>
      <c r="G130" s="138"/>
      <c r="H130" s="71"/>
      <c r="I130" s="32"/>
      <c r="J130"/>
      <c r="K130" s="32"/>
      <c r="L130" s="33"/>
      <c r="M130" s="32"/>
      <c r="N130" s="3"/>
      <c r="O130" s="3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</row>
    <row r="131" spans="1:323" s="5" customFormat="1" ht="35.25" customHeight="1" x14ac:dyDescent="0.25">
      <c r="A131" s="22"/>
      <c r="B131" s="22"/>
      <c r="C131" s="23"/>
      <c r="D131" s="160"/>
      <c r="E131" s="73"/>
      <c r="F131" s="99"/>
      <c r="G131" s="138"/>
      <c r="H131" s="71"/>
      <c r="I131" s="32"/>
      <c r="J131"/>
      <c r="K131" s="33"/>
      <c r="L131" s="32"/>
      <c r="M131" s="33"/>
      <c r="N131" s="3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</row>
    <row r="132" spans="1:323" s="5" customFormat="1" ht="35.25" customHeight="1" x14ac:dyDescent="0.25">
      <c r="A132"/>
      <c r="B132" s="22"/>
      <c r="C132" s="17"/>
      <c r="D132" s="158"/>
      <c r="E132" s="114"/>
      <c r="F132" s="96"/>
      <c r="G132" s="134"/>
      <c r="H132" s="78"/>
      <c r="I132"/>
      <c r="J132"/>
      <c r="K132" s="33"/>
      <c r="L132" s="32"/>
      <c r="M132" s="33"/>
      <c r="N132" s="3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</row>
    <row r="133" spans="1:323" s="5" customFormat="1" ht="35.25" customHeight="1" x14ac:dyDescent="0.25">
      <c r="A133"/>
      <c r="B133" s="16"/>
      <c r="C133" s="17"/>
      <c r="D133" s="158"/>
      <c r="E133" s="114"/>
      <c r="F133" s="96"/>
      <c r="G133" s="134"/>
      <c r="H133" s="78"/>
      <c r="I133"/>
      <c r="J133"/>
      <c r="K133" s="32"/>
      <c r="L133" s="33"/>
      <c r="M133" s="32"/>
      <c r="N133" s="3"/>
      <c r="O133" s="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</row>
    <row r="134" spans="1:323" s="5" customFormat="1" ht="35.25" customHeight="1" x14ac:dyDescent="0.25">
      <c r="A134" s="22"/>
      <c r="B134" s="16"/>
      <c r="C134" s="23"/>
      <c r="D134" s="160"/>
      <c r="E134" s="73"/>
      <c r="F134" s="99"/>
      <c r="G134" s="138"/>
      <c r="H134" s="71"/>
      <c r="I134"/>
      <c r="J134"/>
      <c r="K134" s="32"/>
      <c r="L134" s="33"/>
      <c r="M134" s="32"/>
      <c r="N134" s="3"/>
      <c r="O134" s="3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</row>
    <row r="135" spans="1:323" s="5" customFormat="1" ht="49.5" customHeight="1" x14ac:dyDescent="0.25">
      <c r="A135" s="22"/>
      <c r="B135" s="22"/>
      <c r="C135" s="23"/>
      <c r="D135" s="160"/>
      <c r="E135" s="73"/>
      <c r="F135" s="99"/>
      <c r="G135" s="138"/>
      <c r="H135" s="71"/>
      <c r="I135"/>
      <c r="J135"/>
      <c r="K135" s="32"/>
      <c r="L135" s="33"/>
      <c r="M135" s="32"/>
      <c r="N135" s="3"/>
      <c r="O135" s="3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</row>
    <row r="136" spans="1:323" s="5" customFormat="1" ht="35.25" customHeight="1" x14ac:dyDescent="0.25">
      <c r="A136" s="22"/>
      <c r="B136" s="22"/>
      <c r="C136" s="23"/>
      <c r="D136" s="160"/>
      <c r="E136" s="73"/>
      <c r="F136" s="99"/>
      <c r="G136" s="138"/>
      <c r="H136" s="71"/>
      <c r="I136"/>
      <c r="J136"/>
      <c r="K136" s="32"/>
      <c r="L136" s="33"/>
      <c r="M136" s="32"/>
      <c r="N136" s="3"/>
      <c r="O136" s="3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</row>
    <row r="137" spans="1:323" s="5" customFormat="1" ht="52.5" customHeight="1" x14ac:dyDescent="0.25">
      <c r="A137" s="22"/>
      <c r="B137" s="22"/>
      <c r="C137" s="23"/>
      <c r="D137" s="160"/>
      <c r="E137" s="73"/>
      <c r="F137" s="99"/>
      <c r="G137" s="138"/>
      <c r="H137" s="71"/>
      <c r="I137"/>
      <c r="J137"/>
      <c r="K137" s="33"/>
      <c r="L137" s="32"/>
      <c r="M137" s="33"/>
      <c r="N137" s="3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</row>
    <row r="138" spans="1:323" s="5" customFormat="1" ht="35.25" customHeight="1" x14ac:dyDescent="0.25">
      <c r="A138"/>
      <c r="B138" s="22"/>
      <c r="C138" s="17"/>
      <c r="D138" s="158"/>
      <c r="E138" s="114"/>
      <c r="F138" s="96"/>
      <c r="G138" s="134"/>
      <c r="H138" s="78"/>
      <c r="I138"/>
      <c r="J138"/>
      <c r="K138" s="33"/>
      <c r="L138" s="32"/>
      <c r="M138" s="33"/>
      <c r="N138" s="3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</row>
    <row r="139" spans="1:323" s="5" customFormat="1" ht="35.25" customHeight="1" x14ac:dyDescent="0.25">
      <c r="A139"/>
      <c r="B139" s="16"/>
      <c r="C139" s="17"/>
      <c r="D139" s="158"/>
      <c r="E139" s="114"/>
      <c r="F139" s="96"/>
      <c r="G139" s="134"/>
      <c r="H139" s="78"/>
      <c r="I139"/>
      <c r="J139"/>
      <c r="K139" s="32"/>
      <c r="L139" s="33"/>
      <c r="M139" s="32"/>
      <c r="N139" s="3"/>
      <c r="O139" s="3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</row>
    <row r="140" spans="1:323" s="5" customFormat="1" ht="35.25" customHeight="1" x14ac:dyDescent="0.25">
      <c r="A140"/>
      <c r="B140" s="16"/>
      <c r="C140" s="17"/>
      <c r="D140" s="158"/>
      <c r="E140" s="114"/>
      <c r="F140" s="96"/>
      <c r="G140" s="134"/>
      <c r="H140" s="78"/>
      <c r="I140"/>
      <c r="J140"/>
      <c r="K140" s="32"/>
      <c r="L140" s="33"/>
      <c r="M140" s="32"/>
      <c r="N140" s="3"/>
      <c r="O140" s="3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</row>
    <row r="141" spans="1:323" s="5" customFormat="1" ht="31.5" customHeight="1" x14ac:dyDescent="0.3">
      <c r="A141"/>
      <c r="B141" s="16"/>
      <c r="C141" s="46"/>
      <c r="D141" s="165"/>
      <c r="E141" s="123"/>
      <c r="F141" s="103"/>
      <c r="G141" s="144"/>
      <c r="H141" s="78"/>
      <c r="I141"/>
      <c r="J141"/>
      <c r="K141" s="32"/>
      <c r="L141" s="33"/>
      <c r="M141" s="32"/>
      <c r="N141" s="3"/>
      <c r="O141" s="3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</row>
    <row r="142" spans="1:323" s="5" customFormat="1" ht="35.25" customHeight="1" x14ac:dyDescent="0.25">
      <c r="A142"/>
      <c r="B142" s="46"/>
      <c r="C142" s="48"/>
      <c r="D142" s="166"/>
      <c r="E142" s="124"/>
      <c r="F142" s="104"/>
      <c r="G142" s="145"/>
      <c r="H142" s="74"/>
      <c r="I142"/>
      <c r="J142"/>
      <c r="K142" s="32"/>
      <c r="L142" s="33"/>
      <c r="M142" s="32"/>
      <c r="N142" s="3"/>
      <c r="O142" s="3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</row>
    <row r="143" spans="1:323" s="5" customFormat="1" ht="35.25" customHeight="1" x14ac:dyDescent="0.25">
      <c r="A143"/>
      <c r="B143" s="47"/>
      <c r="C143" s="49"/>
      <c r="D143" s="150"/>
      <c r="E143" s="125"/>
      <c r="F143" s="105"/>
      <c r="G143" s="146"/>
      <c r="H143" s="74"/>
      <c r="I143"/>
      <c r="J143"/>
      <c r="K143" s="33"/>
      <c r="L143" s="32"/>
      <c r="M143" s="33"/>
      <c r="N143" s="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</row>
    <row r="144" spans="1:323" s="5" customFormat="1" ht="35.25" customHeight="1" x14ac:dyDescent="0.25">
      <c r="A144"/>
      <c r="B144"/>
      <c r="C144" s="49"/>
      <c r="D144" s="150"/>
      <c r="E144" s="125"/>
      <c r="F144" s="105"/>
      <c r="G144" s="146"/>
      <c r="H144" s="74"/>
      <c r="I144"/>
      <c r="J144"/>
      <c r="K144" s="6"/>
      <c r="L144"/>
      <c r="M144" s="6"/>
      <c r="N144" s="3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</row>
    <row r="145" spans="1:374" s="5" customFormat="1" ht="35.25" customHeight="1" x14ac:dyDescent="0.25">
      <c r="A145"/>
      <c r="B145"/>
      <c r="C145" s="50"/>
      <c r="D145" s="49"/>
      <c r="E145" s="125"/>
      <c r="F145" s="105"/>
      <c r="G145" s="146"/>
      <c r="H145" s="74"/>
      <c r="I145"/>
      <c r="J145"/>
      <c r="K145"/>
      <c r="L145" s="3"/>
      <c r="M145"/>
      <c r="N145" s="3"/>
      <c r="O145" s="3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</row>
    <row r="146" spans="1:374" s="5" customFormat="1" ht="35.25" customHeight="1" x14ac:dyDescent="0.25">
      <c r="A146"/>
      <c r="B146"/>
      <c r="C146" s="50"/>
      <c r="D146" s="49"/>
      <c r="E146" s="125"/>
      <c r="F146" s="105"/>
      <c r="G146" s="146"/>
      <c r="H146" s="74"/>
      <c r="I146"/>
      <c r="J146"/>
      <c r="K146"/>
      <c r="L146" s="3"/>
      <c r="M146"/>
      <c r="N146" s="3"/>
      <c r="O146" s="3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</row>
    <row r="147" spans="1:374" s="5" customFormat="1" ht="35.25" customHeight="1" x14ac:dyDescent="0.25">
      <c r="A147"/>
      <c r="B147"/>
      <c r="C147" s="50"/>
      <c r="D147" s="49"/>
      <c r="E147" s="125"/>
      <c r="F147" s="105"/>
      <c r="G147" s="146"/>
      <c r="H147" s="74"/>
      <c r="I147"/>
      <c r="J147"/>
      <c r="K147"/>
      <c r="L147" s="3"/>
      <c r="M147"/>
      <c r="N147" s="3"/>
      <c r="O147" s="3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</row>
    <row r="148" spans="1:374" s="5" customFormat="1" ht="35.25" customHeight="1" x14ac:dyDescent="0.25">
      <c r="A148"/>
      <c r="B148"/>
      <c r="C148" s="50"/>
      <c r="D148" s="49"/>
      <c r="E148" s="125"/>
      <c r="F148" s="105"/>
      <c r="G148" s="146"/>
      <c r="H148" s="74"/>
      <c r="I148"/>
      <c r="J148"/>
      <c r="K148" s="3"/>
      <c r="L148"/>
      <c r="M148" s="3"/>
      <c r="N148" s="3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</row>
    <row r="149" spans="1:374" s="5" customFormat="1" ht="35.25" customHeight="1" x14ac:dyDescent="0.25">
      <c r="A149"/>
      <c r="B149"/>
      <c r="C149" s="50"/>
      <c r="D149" s="49"/>
      <c r="E149" s="125"/>
      <c r="F149" s="105"/>
      <c r="G149" s="146"/>
      <c r="H149" s="74"/>
      <c r="I149"/>
      <c r="J149"/>
      <c r="K149" s="3"/>
      <c r="L149"/>
      <c r="M149" s="3"/>
      <c r="N149" s="3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</row>
    <row r="150" spans="1:374" s="5" customFormat="1" ht="35.25" customHeight="1" x14ac:dyDescent="0.25">
      <c r="A150"/>
      <c r="B150"/>
      <c r="C150" s="50"/>
      <c r="D150" s="49"/>
      <c r="E150" s="125"/>
      <c r="F150" s="105"/>
      <c r="G150" s="146"/>
      <c r="H150" s="74"/>
      <c r="I150"/>
      <c r="J150"/>
      <c r="K150"/>
      <c r="L150" s="3"/>
      <c r="M150"/>
      <c r="N150" s="3"/>
      <c r="O150" s="3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</row>
    <row r="151" spans="1:374" s="5" customFormat="1" ht="35.25" customHeight="1" x14ac:dyDescent="0.25">
      <c r="A151"/>
      <c r="B151"/>
      <c r="C151" s="50"/>
      <c r="D151" s="49"/>
      <c r="E151" s="125"/>
      <c r="F151" s="105"/>
      <c r="G151" s="146"/>
      <c r="H151" s="74"/>
      <c r="I151"/>
      <c r="J151"/>
      <c r="K151"/>
      <c r="L151" s="3"/>
      <c r="M151"/>
      <c r="N151" s="3"/>
      <c r="O151" s="3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</row>
    <row r="152" spans="1:374" s="5" customFormat="1" ht="35.25" customHeight="1" x14ac:dyDescent="0.25">
      <c r="A152"/>
      <c r="B152"/>
      <c r="C152" s="50"/>
      <c r="D152" s="49"/>
      <c r="E152" s="125"/>
      <c r="F152" s="105"/>
      <c r="G152" s="146"/>
      <c r="H152" s="74"/>
      <c r="I152"/>
      <c r="J152"/>
      <c r="K152"/>
      <c r="L152" s="3"/>
      <c r="M152"/>
      <c r="N152" s="3"/>
      <c r="O152" s="3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</row>
    <row r="153" spans="1:374" s="5" customFormat="1" ht="35.25" customHeight="1" x14ac:dyDescent="0.25">
      <c r="A153"/>
      <c r="B153"/>
      <c r="C153" s="50"/>
      <c r="D153" s="49"/>
      <c r="E153" s="125"/>
      <c r="F153" s="105"/>
      <c r="G153" s="146"/>
      <c r="H153" s="74"/>
      <c r="I153"/>
      <c r="J153"/>
      <c r="K153"/>
      <c r="L153" s="3"/>
      <c r="M153"/>
      <c r="N153" s="3"/>
      <c r="O153" s="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</row>
    <row r="154" spans="1:374" s="5" customFormat="1" ht="35.25" customHeight="1" x14ac:dyDescent="0.25">
      <c r="A154"/>
      <c r="B154"/>
      <c r="C154" s="50"/>
      <c r="D154" s="49"/>
      <c r="E154" s="125"/>
      <c r="F154" s="105"/>
      <c r="G154" s="146"/>
      <c r="H154" s="74"/>
      <c r="I154"/>
      <c r="J154"/>
      <c r="K154" s="3"/>
      <c r="L154"/>
      <c r="M154" s="3"/>
      <c r="N154" s="3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 s="15"/>
      <c r="LM154" s="15"/>
      <c r="LN154" s="15"/>
      <c r="LO154" s="15"/>
      <c r="LP154" s="15"/>
      <c r="LQ154" s="15"/>
      <c r="LR154" s="15"/>
      <c r="LS154" s="15"/>
      <c r="LT154" s="15"/>
      <c r="LU154" s="15"/>
      <c r="LV154" s="15"/>
      <c r="LW154" s="15"/>
      <c r="LX154" s="15"/>
      <c r="LY154" s="15"/>
      <c r="LZ154" s="15"/>
      <c r="MA154" s="15"/>
      <c r="MB154" s="15"/>
      <c r="MC154" s="15"/>
      <c r="MD154" s="15"/>
      <c r="ME154" s="15"/>
      <c r="MF154" s="15"/>
      <c r="MG154" s="15"/>
      <c r="MH154" s="15"/>
      <c r="MI154" s="15"/>
      <c r="MJ154" s="15"/>
      <c r="MK154" s="15"/>
      <c r="ML154" s="15"/>
      <c r="MM154" s="15"/>
      <c r="MN154" s="15"/>
      <c r="MO154" s="15"/>
      <c r="MP154" s="15"/>
      <c r="MQ154" s="15"/>
      <c r="MR154" s="15"/>
      <c r="MS154" s="15"/>
      <c r="MT154" s="15"/>
      <c r="MU154" s="15"/>
      <c r="MV154" s="15"/>
      <c r="MW154" s="15"/>
      <c r="MX154" s="15"/>
      <c r="MY154" s="15"/>
      <c r="MZ154" s="15"/>
      <c r="NA154" s="15"/>
      <c r="NB154" s="15"/>
      <c r="NC154" s="15"/>
      <c r="ND154" s="15"/>
      <c r="NE154" s="15"/>
      <c r="NF154" s="15"/>
      <c r="NG154" s="15"/>
      <c r="NH154" s="15"/>
      <c r="NI154" s="15"/>
      <c r="NJ154" s="15"/>
    </row>
    <row r="155" spans="1:374" s="5" customFormat="1" ht="35.25" customHeight="1" x14ac:dyDescent="0.25">
      <c r="A155"/>
      <c r="B155"/>
      <c r="C155" s="50"/>
      <c r="D155" s="49"/>
      <c r="E155" s="125"/>
      <c r="F155" s="105"/>
      <c r="G155" s="146"/>
      <c r="H155" s="74"/>
      <c r="I155"/>
      <c r="J155"/>
      <c r="K155" s="3"/>
      <c r="L155"/>
      <c r="M155" s="3"/>
      <c r="N155" s="3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</row>
    <row r="156" spans="1:374" s="5" customFormat="1" ht="35.25" customHeight="1" x14ac:dyDescent="0.25">
      <c r="A156"/>
      <c r="B156"/>
      <c r="C156" s="50"/>
      <c r="D156" s="49"/>
      <c r="E156" s="125"/>
      <c r="F156" s="105"/>
      <c r="G156" s="146"/>
      <c r="H156" s="74"/>
      <c r="I156"/>
      <c r="J156"/>
      <c r="K156" s="3"/>
      <c r="L156"/>
      <c r="M156" s="3"/>
      <c r="N156" s="3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</row>
    <row r="157" spans="1:374" s="5" customFormat="1" ht="35.25" customHeight="1" x14ac:dyDescent="0.25">
      <c r="A157"/>
      <c r="B157"/>
      <c r="C157" s="50"/>
      <c r="D157" s="49"/>
      <c r="E157" s="125"/>
      <c r="F157" s="105"/>
      <c r="G157" s="146"/>
      <c r="H157" s="74"/>
      <c r="I157"/>
      <c r="J157"/>
      <c r="K157" s="3"/>
      <c r="L157"/>
      <c r="M157" s="3"/>
      <c r="N157" s="3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</row>
    <row r="158" spans="1:374" ht="15.75" x14ac:dyDescent="0.25">
      <c r="C158" s="50"/>
      <c r="D158" s="49"/>
      <c r="E158" s="125"/>
      <c r="F158" s="105"/>
      <c r="G158" s="146"/>
    </row>
    <row r="159" spans="1:374" ht="15.75" x14ac:dyDescent="0.25">
      <c r="C159" s="50"/>
      <c r="D159" s="49"/>
      <c r="E159" s="125"/>
      <c r="F159" s="105"/>
      <c r="G159" s="146"/>
    </row>
    <row r="160" spans="1:374" ht="15.75" x14ac:dyDescent="0.25">
      <c r="C160" s="50"/>
      <c r="D160" s="49"/>
      <c r="E160" s="125"/>
      <c r="F160" s="105"/>
      <c r="G160" s="146"/>
    </row>
    <row r="161" spans="1:108" ht="15.75" x14ac:dyDescent="0.25">
      <c r="C161" s="50"/>
      <c r="D161" s="49"/>
      <c r="E161" s="125"/>
      <c r="F161" s="105"/>
      <c r="G161" s="146"/>
    </row>
    <row r="162" spans="1:108" ht="15.75" x14ac:dyDescent="0.25">
      <c r="C162" s="50"/>
      <c r="D162" s="49"/>
      <c r="E162" s="125"/>
      <c r="F162" s="105"/>
      <c r="G162" s="146"/>
    </row>
    <row r="163" spans="1:108" ht="15.75" x14ac:dyDescent="0.25">
      <c r="C163" s="50"/>
      <c r="D163" s="49"/>
      <c r="E163" s="125"/>
      <c r="F163" s="105"/>
      <c r="G163" s="146"/>
    </row>
    <row r="164" spans="1:108" s="2" customFormat="1" ht="15.75" x14ac:dyDescent="0.25">
      <c r="A164"/>
      <c r="B164"/>
      <c r="C164" s="50"/>
      <c r="D164" s="49"/>
      <c r="E164" s="125"/>
      <c r="F164" s="105"/>
      <c r="G164" s="146"/>
      <c r="H164" s="74"/>
      <c r="I164"/>
      <c r="J164"/>
      <c r="K164" s="3"/>
      <c r="L164"/>
      <c r="M164" s="4"/>
      <c r="N164" s="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</row>
    <row r="165" spans="1:108" s="2" customFormat="1" ht="15.75" x14ac:dyDescent="0.25">
      <c r="A165"/>
      <c r="B165"/>
      <c r="C165" s="50"/>
      <c r="D165" s="49"/>
      <c r="E165" s="125"/>
      <c r="F165" s="105"/>
      <c r="G165" s="146"/>
      <c r="H165" s="74"/>
      <c r="I165"/>
      <c r="J165"/>
      <c r="K165" s="3"/>
      <c r="L165"/>
      <c r="M165" s="4"/>
      <c r="N165" s="4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</row>
    <row r="166" spans="1:108" s="2" customFormat="1" ht="15.75" x14ac:dyDescent="0.25">
      <c r="A166"/>
      <c r="B166"/>
      <c r="C166" s="50"/>
      <c r="D166" s="49"/>
      <c r="E166" s="125"/>
      <c r="F166" s="105"/>
      <c r="G166" s="146"/>
      <c r="H166" s="74"/>
      <c r="I166"/>
      <c r="J166"/>
      <c r="K166" s="3"/>
      <c r="L166"/>
      <c r="M166" s="4"/>
      <c r="N166" s="4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</row>
    <row r="167" spans="1:108" s="2" customFormat="1" ht="15.75" x14ac:dyDescent="0.25">
      <c r="A167"/>
      <c r="B167"/>
      <c r="C167" s="50"/>
      <c r="D167" s="49"/>
      <c r="E167" s="125"/>
      <c r="F167" s="105"/>
      <c r="G167" s="146"/>
      <c r="H167" s="74"/>
      <c r="I167"/>
      <c r="J167"/>
      <c r="K167" s="3"/>
      <c r="L167"/>
      <c r="M167" s="4"/>
      <c r="N167" s="4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</row>
    <row r="168" spans="1:108" s="2" customFormat="1" x14ac:dyDescent="0.35">
      <c r="A168"/>
      <c r="B168"/>
      <c r="C168" s="1"/>
      <c r="D168" s="150"/>
      <c r="E168" s="112"/>
      <c r="F168" s="92"/>
      <c r="G168" s="132"/>
      <c r="H168" s="74"/>
      <c r="I168"/>
      <c r="J168"/>
      <c r="K168" s="3"/>
      <c r="L168"/>
      <c r="M168" s="4"/>
      <c r="N168" s="4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</row>
    <row r="169" spans="1:108" s="2" customFormat="1" x14ac:dyDescent="0.35">
      <c r="A169"/>
      <c r="B169"/>
      <c r="C169" s="1"/>
      <c r="D169" s="150"/>
      <c r="E169" s="112"/>
      <c r="F169" s="92"/>
      <c r="G169" s="132"/>
      <c r="H169" s="74"/>
      <c r="I169"/>
      <c r="J169"/>
      <c r="K169" s="3"/>
      <c r="L169"/>
      <c r="M169" s="4"/>
      <c r="N169" s="4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</row>
    <row r="170" spans="1:108" s="2" customFormat="1" x14ac:dyDescent="0.35">
      <c r="A170"/>
      <c r="B170"/>
      <c r="C170" s="1"/>
      <c r="D170" s="150"/>
      <c r="E170" s="112"/>
      <c r="F170" s="92"/>
      <c r="G170" s="132"/>
      <c r="H170" s="74"/>
      <c r="I170"/>
      <c r="J170"/>
      <c r="K170" s="3"/>
      <c r="L170"/>
      <c r="M170" s="4"/>
      <c r="N170" s="4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</row>
    <row r="171" spans="1:108" s="2" customFormat="1" x14ac:dyDescent="0.35">
      <c r="A171"/>
      <c r="B171"/>
      <c r="C171" s="1"/>
      <c r="D171" s="150"/>
      <c r="E171" s="112"/>
      <c r="F171" s="92"/>
      <c r="G171" s="132"/>
      <c r="H171" s="74"/>
      <c r="I171"/>
      <c r="J171"/>
      <c r="K171" s="3"/>
      <c r="L171"/>
      <c r="M171" s="4"/>
      <c r="N171" s="4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</row>
    <row r="172" spans="1:108" s="2" customFormat="1" x14ac:dyDescent="0.35">
      <c r="A172"/>
      <c r="B172"/>
      <c r="C172" s="1"/>
      <c r="D172" s="150"/>
      <c r="E172" s="112"/>
      <c r="F172" s="92"/>
      <c r="G172" s="132"/>
      <c r="H172" s="74"/>
      <c r="I172"/>
      <c r="J172"/>
      <c r="K172" s="3"/>
      <c r="L172"/>
      <c r="M172" s="4"/>
      <c r="N172" s="4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</row>
    <row r="173" spans="1:108" s="2" customFormat="1" x14ac:dyDescent="0.35">
      <c r="A173"/>
      <c r="B173"/>
      <c r="C173" s="1"/>
      <c r="D173" s="150"/>
      <c r="E173" s="112"/>
      <c r="F173" s="92"/>
      <c r="G173" s="132"/>
      <c r="H173" s="74"/>
      <c r="I173"/>
      <c r="J173"/>
      <c r="K173" s="3"/>
      <c r="L173"/>
      <c r="M173" s="4"/>
      <c r="N173" s="4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</row>
    <row r="174" spans="1:108" s="2" customFormat="1" x14ac:dyDescent="0.35">
      <c r="A174"/>
      <c r="B174"/>
      <c r="C174" s="1"/>
      <c r="D174" s="150"/>
      <c r="E174" s="112"/>
      <c r="F174" s="92"/>
      <c r="G174" s="132"/>
      <c r="H174" s="74"/>
      <c r="I174"/>
      <c r="J174"/>
      <c r="K174" s="3"/>
      <c r="L174"/>
      <c r="M174" s="4"/>
      <c r="N174" s="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</row>
    <row r="175" spans="1:108" s="2" customFormat="1" x14ac:dyDescent="0.35">
      <c r="A175"/>
      <c r="B175"/>
      <c r="C175" s="1"/>
      <c r="D175" s="150"/>
      <c r="E175" s="112"/>
      <c r="F175" s="92"/>
      <c r="G175" s="132"/>
      <c r="H175" s="74"/>
      <c r="I175"/>
      <c r="J175"/>
      <c r="K175" s="3"/>
      <c r="L175"/>
      <c r="M175" s="4"/>
      <c r="N175" s="4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</row>
    <row r="176" spans="1:108" s="2" customFormat="1" x14ac:dyDescent="0.35">
      <c r="A176"/>
      <c r="B176"/>
      <c r="C176" s="1"/>
      <c r="D176" s="150"/>
      <c r="E176" s="112"/>
      <c r="F176" s="92"/>
      <c r="G176" s="132"/>
      <c r="H176" s="74"/>
      <c r="I176"/>
      <c r="J176"/>
      <c r="K176" s="3"/>
      <c r="L176"/>
      <c r="M176" s="4"/>
      <c r="N176" s="4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</row>
    <row r="177" spans="1:108" s="2" customFormat="1" x14ac:dyDescent="0.35">
      <c r="A177"/>
      <c r="B177"/>
      <c r="C177" s="1"/>
      <c r="D177" s="150"/>
      <c r="E177" s="112"/>
      <c r="F177" s="92"/>
      <c r="G177" s="132"/>
      <c r="H177" s="74"/>
      <c r="I177"/>
      <c r="J177"/>
      <c r="K177" s="3"/>
      <c r="L177"/>
      <c r="M177" s="4"/>
      <c r="N177" s="4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</row>
    <row r="178" spans="1:108" s="2" customFormat="1" x14ac:dyDescent="0.35">
      <c r="A178"/>
      <c r="B178"/>
      <c r="C178" s="1"/>
      <c r="D178" s="150"/>
      <c r="E178" s="112"/>
      <c r="F178" s="92"/>
      <c r="G178" s="132"/>
      <c r="H178" s="74"/>
      <c r="I178"/>
      <c r="J178"/>
      <c r="K178" s="3"/>
      <c r="L178"/>
      <c r="M178" s="4"/>
      <c r="N178" s="4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</row>
    <row r="179" spans="1:108" s="2" customFormat="1" x14ac:dyDescent="0.35">
      <c r="A179"/>
      <c r="B179"/>
      <c r="C179" s="1"/>
      <c r="D179" s="150"/>
      <c r="E179" s="112"/>
      <c r="F179" s="92"/>
      <c r="G179" s="132"/>
      <c r="H179" s="74"/>
      <c r="I179"/>
      <c r="J179"/>
      <c r="K179" s="3"/>
      <c r="L179"/>
      <c r="M179" s="4"/>
      <c r="N179" s="4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</row>
    <row r="180" spans="1:108" s="2" customFormat="1" x14ac:dyDescent="0.35">
      <c r="A180"/>
      <c r="B180"/>
      <c r="C180" s="1"/>
      <c r="D180" s="150"/>
      <c r="E180" s="112"/>
      <c r="F180" s="92"/>
      <c r="G180" s="132"/>
      <c r="H180" s="74"/>
      <c r="I180"/>
      <c r="J180"/>
      <c r="K180" s="3"/>
      <c r="L180"/>
      <c r="M180" s="4"/>
      <c r="N180" s="4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</row>
    <row r="181" spans="1:108" s="2" customFormat="1" x14ac:dyDescent="0.35">
      <c r="A181"/>
      <c r="B181"/>
      <c r="C181" s="1"/>
      <c r="D181" s="150"/>
      <c r="E181" s="112"/>
      <c r="F181" s="92"/>
      <c r="G181" s="132"/>
      <c r="H181" s="74"/>
      <c r="I181"/>
      <c r="J181"/>
      <c r="K181" s="3"/>
      <c r="L181"/>
      <c r="M181" s="4"/>
      <c r="N181" s="4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</row>
    <row r="182" spans="1:108" s="2" customFormat="1" x14ac:dyDescent="0.35">
      <c r="A182"/>
      <c r="B182"/>
      <c r="C182" s="1"/>
      <c r="D182" s="150"/>
      <c r="E182" s="112"/>
      <c r="F182" s="92"/>
      <c r="G182" s="132"/>
      <c r="H182" s="74"/>
      <c r="I182"/>
      <c r="J182"/>
      <c r="K182" s="3"/>
      <c r="L182"/>
      <c r="M182" s="4"/>
      <c r="N182" s="4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</row>
    <row r="183" spans="1:108" s="2" customFormat="1" x14ac:dyDescent="0.35">
      <c r="A183"/>
      <c r="B183"/>
      <c r="C183" s="1"/>
      <c r="D183" s="150"/>
      <c r="E183" s="112"/>
      <c r="F183" s="92"/>
      <c r="G183" s="132"/>
      <c r="H183" s="74"/>
      <c r="I183"/>
      <c r="J183"/>
      <c r="K183" s="3"/>
      <c r="L183"/>
      <c r="M183" s="4"/>
      <c r="N183" s="4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</row>
    <row r="209" spans="1:108" x14ac:dyDescent="0.35">
      <c r="B209" s="13"/>
    </row>
    <row r="210" spans="1:108" x14ac:dyDescent="0.35">
      <c r="B210" s="13"/>
    </row>
    <row r="211" spans="1:108" ht="21.75" thickBot="1" x14ac:dyDescent="0.4">
      <c r="B211" s="13"/>
    </row>
    <row r="212" spans="1:108" ht="21.75" thickBot="1" x14ac:dyDescent="0.4">
      <c r="B212" s="51"/>
    </row>
    <row r="213" spans="1:108" x14ac:dyDescent="0.35">
      <c r="B213" s="52"/>
    </row>
    <row r="214" spans="1:108" x14ac:dyDescent="0.35">
      <c r="B214" s="53" t="s">
        <v>7</v>
      </c>
    </row>
    <row r="215" spans="1:108" x14ac:dyDescent="0.35">
      <c r="B215" s="50" t="s">
        <v>8</v>
      </c>
    </row>
    <row r="224" spans="1:108" s="1" customFormat="1" x14ac:dyDescent="0.35">
      <c r="A224"/>
      <c r="B224"/>
      <c r="D224" s="150"/>
      <c r="E224" s="112"/>
      <c r="F224" s="92"/>
      <c r="G224" s="132"/>
      <c r="H224" s="74"/>
      <c r="I224"/>
      <c r="J224"/>
      <c r="K224" s="3"/>
      <c r="L224"/>
      <c r="M224" s="4"/>
      <c r="N224" s="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</row>
    <row r="225" spans="1:108" s="1" customFormat="1" x14ac:dyDescent="0.35">
      <c r="A225"/>
      <c r="B225"/>
      <c r="D225" s="150"/>
      <c r="E225" s="112"/>
      <c r="F225" s="92"/>
      <c r="G225" s="132"/>
      <c r="H225" s="74"/>
      <c r="I225"/>
      <c r="J225"/>
      <c r="K225" s="3"/>
      <c r="L225"/>
      <c r="M225" s="4"/>
      <c r="N225" s="4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</row>
    <row r="226" spans="1:108" s="1" customFormat="1" x14ac:dyDescent="0.35">
      <c r="A226"/>
      <c r="B226"/>
      <c r="D226" s="150"/>
      <c r="E226" s="112"/>
      <c r="F226" s="92"/>
      <c r="G226" s="132"/>
      <c r="H226" s="74"/>
      <c r="I226"/>
      <c r="J226"/>
      <c r="K226" s="3"/>
      <c r="L226"/>
      <c r="M226" s="4"/>
      <c r="N226" s="4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</row>
    <row r="227" spans="1:108" s="1" customFormat="1" x14ac:dyDescent="0.35">
      <c r="A227"/>
      <c r="B227"/>
      <c r="D227" s="150"/>
      <c r="E227" s="112"/>
      <c r="F227" s="92"/>
      <c r="G227" s="132"/>
      <c r="H227" s="74"/>
      <c r="I227"/>
      <c r="J227"/>
      <c r="K227" s="3"/>
      <c r="L227"/>
      <c r="M227" s="4"/>
      <c r="N227" s="4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</row>
    <row r="228" spans="1:108" s="1" customFormat="1" x14ac:dyDescent="0.35">
      <c r="A228"/>
      <c r="B228"/>
      <c r="D228" s="150"/>
      <c r="E228" s="112"/>
      <c r="F228" s="92"/>
      <c r="G228" s="132"/>
      <c r="H228" s="74"/>
      <c r="I228"/>
      <c r="J228"/>
      <c r="K228" s="3"/>
      <c r="L228"/>
      <c r="M228" s="4"/>
      <c r="N228" s="4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</row>
    <row r="229" spans="1:108" s="1" customFormat="1" x14ac:dyDescent="0.35">
      <c r="A229"/>
      <c r="B229"/>
      <c r="D229" s="150"/>
      <c r="E229" s="112"/>
      <c r="F229" s="92"/>
      <c r="G229" s="132"/>
      <c r="H229" s="74"/>
      <c r="I229"/>
      <c r="J229"/>
      <c r="K229" s="3"/>
      <c r="L229"/>
      <c r="M229" s="4"/>
      <c r="N229" s="4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</row>
    <row r="230" spans="1:108" s="1" customFormat="1" x14ac:dyDescent="0.35">
      <c r="A230"/>
      <c r="B230"/>
      <c r="D230" s="150"/>
      <c r="E230" s="112"/>
      <c r="F230" s="92"/>
      <c r="G230" s="132"/>
      <c r="H230" s="74"/>
      <c r="I230"/>
      <c r="J230"/>
      <c r="K230" s="3"/>
      <c r="L230"/>
      <c r="M230" s="4"/>
      <c r="N230" s="4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</row>
  </sheetData>
  <mergeCells count="3">
    <mergeCell ref="A9:J9"/>
    <mergeCell ref="A10:J10"/>
    <mergeCell ref="A11:J11"/>
  </mergeCells>
  <pageMargins left="0.7" right="0.7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  2025</vt:lpstr>
      <vt:lpstr>Gráfico1</vt:lpstr>
      <vt:lpstr>'JUNIO 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Silvestre Martinez</dc:creator>
  <cp:lastModifiedBy>Francisco Suero Frías</cp:lastModifiedBy>
  <cp:lastPrinted>2025-04-04T14:28:12Z</cp:lastPrinted>
  <dcterms:created xsi:type="dcterms:W3CDTF">2021-12-04T13:35:30Z</dcterms:created>
  <dcterms:modified xsi:type="dcterms:W3CDTF">2025-07-07T19:20:49Z</dcterms:modified>
</cp:coreProperties>
</file>