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rancisco Frias\OneDrive - Ministerio de la Mujer\Escritorio\"/>
    </mc:Choice>
  </mc:AlternateContent>
  <xr:revisionPtr revIDLastSave="0" documentId="13_ncr:1_{FABAACF9-CC22-4D17-A8E5-24F1F93E2417}" xr6:coauthVersionLast="47" xr6:coauthVersionMax="47" xr10:uidLastSave="{00000000-0000-0000-0000-000000000000}"/>
  <bookViews>
    <workbookView xWindow="-120" yWindow="-120" windowWidth="20730" windowHeight="11040" xr2:uid="{B1EBAA71-B910-404A-A0CF-8B1FAB75631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E32" i="1"/>
</calcChain>
</file>

<file path=xl/sharedStrings.xml><?xml version="1.0" encoding="utf-8"?>
<sst xmlns="http://schemas.openxmlformats.org/spreadsheetml/2006/main" count="107" uniqueCount="86">
  <si>
    <t xml:space="preserve">                              DEPARTAMENTO DE PRESUPUESTO</t>
  </si>
  <si>
    <t xml:space="preserve">                           RELACIÓN PAGOS A SUPLIDORES</t>
  </si>
  <si>
    <t>PROVEEDOR</t>
  </si>
  <si>
    <t>CONCEPTO</t>
  </si>
  <si>
    <t>FACTURA No.</t>
  </si>
  <si>
    <t>FECHA DE FACTURA</t>
  </si>
  <si>
    <t>MONTO FACTURADO</t>
  </si>
  <si>
    <t>FECHA FIN DE FACTURA</t>
  </si>
  <si>
    <t xml:space="preserve">MONTO PAGADO A LA FECHA </t>
  </si>
  <si>
    <t>MONTO PENDIENTE</t>
  </si>
  <si>
    <t>TOTALES</t>
  </si>
  <si>
    <t xml:space="preserve">Preparado por </t>
  </si>
  <si>
    <t xml:space="preserve">Revisado por </t>
  </si>
  <si>
    <t>Maria Contreras</t>
  </si>
  <si>
    <t>Doris Javier Saint-Hilaire</t>
  </si>
  <si>
    <t>TECHBOX, EIRL</t>
  </si>
  <si>
    <t>PAGO COMPRA DE ELECTRODOMÉSTICOS PARA LA ESCUELA NACIONAL DE IGUALDAD Y LAS OFICINAS PROVINCIALES DE ESTE MINISTERIO.</t>
  </si>
  <si>
    <t>B1500000167</t>
  </si>
  <si>
    <t>31/12/2025</t>
  </si>
  <si>
    <t>Jorsa Multiservices, SRL</t>
  </si>
  <si>
    <t>PAGO SERVICIO DE CONFECCIÓN E IMPRESIÓN DE CAMISETAS, PARA SER UTILIZADAS EN EL CAMPAMENTO DE VERANO 2025.</t>
  </si>
  <si>
    <t>B1500000450</t>
  </si>
  <si>
    <t>Par Multiservice, SRL</t>
  </si>
  <si>
    <t>PAGO COMPRA DE MOBILIARIOS PARA LOS SALONES DE CLASES DE LA ESCUELA NACIONAL DE IGUALDAD DE ESTE MINISTERIO.</t>
  </si>
  <si>
    <t>B1500000151</t>
  </si>
  <si>
    <t>VICTOR GARCIA AIRE ACONDICIONADO, SRL</t>
  </si>
  <si>
    <t>PAGO COMPRA DE MOTORES ELÉCTRICOS PARA LOS CONDENSADORES DE AIRES ACONDICIONADOS UBICADOS EN EL EDIFICIO METROPOLITANO DE LA MÁXIMO GÓMEZ DE ESTE MINISTERIO.</t>
  </si>
  <si>
    <t>B1500000199</t>
  </si>
  <si>
    <t>Consultores En Seguridad Tecnológica e Informática ARC, SRL</t>
  </si>
  <si>
    <t>PAGO  SERVICIO DE RENOVACIÓN Y ADQUISICIÓN DE LICENCIAS PERTENECIENTES AL MINISTERIO DE LA MUJER</t>
  </si>
  <si>
    <t>E4500000000018</t>
  </si>
  <si>
    <t>Suplimade Comercial, SRL</t>
  </si>
  <si>
    <t>PAGO POR COMPRA DE ALIMENTOS PARA LA CASA DE ACOGIDA MODELO II.</t>
  </si>
  <si>
    <t>B1500001480</t>
  </si>
  <si>
    <t>RAMON ANTONIO NIEVES MOTA</t>
  </si>
  <si>
    <t>PAGO SERVICIO DE LEVANTAMIENTOS DE CAMPO Y PLANO EN LAS OFICINAS PROVINCIALES EN ELIAS PIÑA, BAHORUCO Y DISEÑO 3D DEL MINISTERIO DE LA MUJER EN EL PARQUE DEL ESTE.</t>
  </si>
  <si>
    <t>B1500000255</t>
  </si>
  <si>
    <t>Idecre, SRL</t>
  </si>
  <si>
    <t>PAGO HOSPEDAJE, CON DESAYUNO, ALMUERZO, CENA, ESTACIÓN LIQUIDA, AUDIOVISUALES EN UN HOTEL EN JUAN DOLIO INCLUYENDO SALON,TALLER DE CAPACITACIÓN EN LOS PROTOCOLOS ACTUALIZADOS DE ATENCION A LA VIOLENCIA.</t>
  </si>
  <si>
    <t>B1500000269</t>
  </si>
  <si>
    <t>HOTEL RESTAURANT MARIA MONTEZ, SRL</t>
  </si>
  <si>
    <t>PAGO SERVICIO DE HOSPEDAJE CON SALÓN EN UN HOTEL DE LA PROVINCIA DE BARAHONA PARA LAS PERSONAS QUE PARTICIPARON EN EL TALLER DE CAPACITACIÓN EN LOS PROTOCOLOS ACTUALIZADOS DE ATENCIÓN A LA VIOLENCIA, DIRIGIDO A ENCARGADAS, ABOGADAS Y PSICÓLOGAS DE LA OPM/</t>
  </si>
  <si>
    <t>B1500000703</t>
  </si>
  <si>
    <t>DOMINET, SRL</t>
  </si>
  <si>
    <t>PAGO RENOVACIÓN DE LICENCIA POR PERIODO DE UN AÑO PARA EL SERVICIO DE HOSTING (HOSTIGADOR), PERTENECIENTE AL MINISTERIO DE LA MUJER.</t>
  </si>
  <si>
    <t>B1500000140</t>
  </si>
  <si>
    <t>Splash Media, SRL</t>
  </si>
  <si>
    <t>PAGO SERVICIO DE COLOCACIÓN PARA PROMOVER EL TRABAJO QUE REALIZA EL MINISTERIO DE LA MUJER, EN LA CONFERENCIA ENTRENANDO PARA LA VIDA.</t>
  </si>
  <si>
    <t>E450000000002</t>
  </si>
  <si>
    <t>Suplidora Nacional De Tecnologia SNT, SRL</t>
  </si>
  <si>
    <t>PAGO COMPRA DE LECTOR DE CÓDIGO DE BARRAS Y ETIQUETAS PARA IMPRESIÓN DE CÓDIGO DE BARRAS Y TEJUELOS</t>
  </si>
  <si>
    <t>B1500000474</t>
  </si>
  <si>
    <t>Dipuglia PC Outlet Store, SRL</t>
  </si>
  <si>
    <t>PAGO ADQUISICIÓN DE COMPUTADORAS Y TABLETS PARA SER UTILIZADAS EN LAS DIFERENTES LOCALIDADES DE ESTE MINISTERIO.</t>
  </si>
  <si>
    <t>B1500000052</t>
  </si>
  <si>
    <t>EDITORA DE FORMAS, SA</t>
  </si>
  <si>
    <t>PAGO COMPRA DE MATERIALES GASTABLES Y DE OFICINA PARA SER UTILIZADOS EN LAS OFICINAS PROVINCIALES, MUNICIPALES, CENTROS, DIRECCIÓN DE EDUCACIÓN Y SEDE DE ESTE MINISTERIO</t>
  </si>
  <si>
    <t>B1500000257</t>
  </si>
  <si>
    <t>Simpapel, SRL</t>
  </si>
  <si>
    <t>PAGO COMPRA DE ESCÁNER PARA SER UTILIZADO EN LA DIRECCIÓN DE DERECHOS INTEGRALES DE ESTE MINISTERIO. FONDOS AECID (HACIA LA REPARACIÓN INTEGRAL).</t>
  </si>
  <si>
    <t>B1500000621</t>
  </si>
  <si>
    <t>FELICIA GEORGINA CARRASCO MENDEZ</t>
  </si>
  <si>
    <t>PAGO SERVICIO DE LEGALIZACIÓN DE DOCUMENTOS DE LOS PROCESOS DE COMPRAS DE BIENES Y SERVICIOS, PARA EL MINISTERIO DE LA MUJER.</t>
  </si>
  <si>
    <t>B1500000035/36</t>
  </si>
  <si>
    <t>Dimitrova Training Academy, SRL</t>
  </si>
  <si>
    <t>PAGO PARA IMPARTIR 2 TALLERES PRESENCIALES SOBRE LA PREVENCIÓN DEL ACOSO ESCOLAR, PARA 100 NIÑOS, NIÑAS Y ADOLESCENTES DEL 20 AL 22 DE AGOTO 2025.</t>
  </si>
  <si>
    <t>B1500000001</t>
  </si>
  <si>
    <t>D' Sanson Exquisiteces Alquileres, SRL</t>
  </si>
  <si>
    <t>PAGO  SERVICIO DE HOSPEDAJE, CON DESAYUNO, ALMUERZO, CENA, ESTACIÓN LIQUIDA, AUDIOVISUALES INCLUYENDO SALON DE HOTEL EN LA PROVINCIA DE SANTIAGO, PARA EL ¿TALLER DE CAPACITACIÓN EN LOS PROTOCOLOS ACTUALIZADOS DE ATENCION A LA VIOLENCIA.</t>
  </si>
  <si>
    <t>B1500000561</t>
  </si>
  <si>
    <t>Muebles Omar, SA</t>
  </si>
  <si>
    <t>PAGO COMPRA DE MOBILIARIO PARA LA OFICINA MUNICIPAL DE ESTE MINISTERIO EN JARABACOA.</t>
  </si>
  <si>
    <t>B1500000387</t>
  </si>
  <si>
    <t>ACTUALIDADES V D SRL</t>
  </si>
  <si>
    <t>PAGO COMPRA DE ELECTRODOMESTICOS PARA LA OFICINA MUNICIPAL DE ESTE MINISTERIO EN JARABACOA</t>
  </si>
  <si>
    <t>B1500002470</t>
  </si>
  <si>
    <t>Grupo Astro, SRL</t>
  </si>
  <si>
    <t>pago SERVICIO DE IMPRESIÓN DE PORTA BROCHURES INSTITUCIONALES Y MATERIALES PARA LA JORNADA DE ORIENTACIÓN Y SENSIBILIZACIÓN VIVIR SIN VIOLENCIA ES POSIBLE.</t>
  </si>
  <si>
    <t>B1500009606</t>
  </si>
  <si>
    <t>Grafitaller Studio Publicitario, SRL</t>
  </si>
  <si>
    <t>PAGO SERVICIOS DE IMPRESIÓN DE TALOMARIOS PARA LA ESCUELA NACIONAL DE IGUALDAD DE ESTE MINISTERIO.</t>
  </si>
  <si>
    <t>B1500000118</t>
  </si>
  <si>
    <t>JCP Servicios de Proteccion Contra Incendios, SRL</t>
  </si>
  <si>
    <t>PAGO SERVICIO DE MANTENIMIENTO Y LLENADO DE LOS EXTINTORES DE ESTE MINISTERIOS.</t>
  </si>
  <si>
    <t>B1500000324</t>
  </si>
  <si>
    <t xml:space="preserve">                        MES DE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</si>
</sst>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6" x14ac:knownFonts="1">
    <font>
      <sz val="11"/>
      <color theme="1"/>
      <name val="Aptos Narrow"/>
      <family val="2"/>
      <scheme val="minor"/>
    </font>
    <font>
      <sz val="11"/>
      <color theme="1"/>
      <name val="Aptos Narrow"/>
      <family val="2"/>
      <scheme val="minor"/>
    </font>
    <font>
      <sz val="16"/>
      <color theme="1"/>
      <name val="Aptos Narrow"/>
      <family val="2"/>
      <scheme val="minor"/>
    </font>
    <font>
      <sz val="12"/>
      <color theme="1"/>
      <name val="Arial"/>
      <family val="2"/>
    </font>
    <font>
      <sz val="12"/>
      <color theme="1"/>
      <name val="Aptos Narrow"/>
      <family val="2"/>
      <scheme val="minor"/>
    </font>
    <font>
      <b/>
      <sz val="12"/>
      <color theme="1"/>
      <name val="Arial"/>
      <family val="2"/>
    </font>
    <font>
      <b/>
      <sz val="12"/>
      <name val="Aptos Narrow"/>
      <family val="2"/>
      <scheme val="minor"/>
    </font>
    <font>
      <b/>
      <sz val="12"/>
      <color theme="1"/>
      <name val="Aptos Narrow"/>
      <family val="2"/>
      <scheme val="minor"/>
    </font>
    <font>
      <b/>
      <sz val="12"/>
      <name val="Arial"/>
      <family val="2"/>
    </font>
    <font>
      <sz val="12"/>
      <name val="Arial"/>
      <family val="2"/>
    </font>
    <font>
      <sz val="8"/>
      <name val="Aptos Narrow"/>
      <family val="2"/>
      <scheme val="minor"/>
    </font>
    <font>
      <b/>
      <sz val="12"/>
      <color theme="1"/>
      <name val="Verdana"/>
      <family val="2"/>
    </font>
    <font>
      <b/>
      <sz val="14"/>
      <color theme="1"/>
      <name val="Arial"/>
      <family val="2"/>
    </font>
    <font>
      <sz val="12"/>
      <color indexed="8"/>
      <name val="Calibri"/>
      <family val="2"/>
    </font>
    <font>
      <sz val="12"/>
      <color indexed="8"/>
      <name val="Lucida Sans"/>
      <family val="2"/>
    </font>
    <font>
      <sz val="12"/>
      <color theme="1"/>
      <name val="Lucida Sans"/>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0" xfId="0" applyFont="1" applyAlignment="1">
      <alignment horizontal="left"/>
    </xf>
    <xf numFmtId="14" fontId="2" fillId="0" borderId="0" xfId="0" applyNumberFormat="1" applyFont="1" applyAlignment="1">
      <alignment horizontal="left" vertical="center"/>
    </xf>
    <xf numFmtId="43" fontId="0" fillId="0" borderId="0" xfId="1" applyFont="1" applyAlignment="1">
      <alignment horizontal="right" wrapText="1"/>
    </xf>
    <xf numFmtId="14" fontId="0" fillId="0" borderId="0" xfId="0" applyNumberFormat="1" applyAlignment="1">
      <alignment wrapText="1"/>
    </xf>
    <xf numFmtId="43" fontId="0" fillId="0" borderId="0" xfId="1" applyFont="1" applyAlignment="1">
      <alignment horizontal="center" wrapText="1"/>
    </xf>
    <xf numFmtId="2" fontId="0" fillId="0" borderId="0" xfId="1" applyNumberFormat="1" applyFont="1" applyAlignment="1">
      <alignment horizontal="right"/>
    </xf>
    <xf numFmtId="0" fontId="3" fillId="0" borderId="2" xfId="0" applyFont="1" applyBorder="1" applyAlignment="1">
      <alignment horizontal="left" vertical="top" wrapText="1"/>
    </xf>
    <xf numFmtId="0" fontId="5" fillId="0" borderId="2" xfId="0" applyFont="1" applyBorder="1" applyAlignment="1">
      <alignment horizontal="center"/>
    </xf>
    <xf numFmtId="0" fontId="3" fillId="0" borderId="2" xfId="0" applyFont="1" applyBorder="1" applyAlignment="1">
      <alignment horizontal="left" vertical="top"/>
    </xf>
    <xf numFmtId="14" fontId="3" fillId="0" borderId="2" xfId="0" applyNumberFormat="1" applyFont="1" applyBorder="1" applyAlignment="1">
      <alignment horizontal="left" vertical="top"/>
    </xf>
    <xf numFmtId="164" fontId="5" fillId="0" borderId="2" xfId="0" applyNumberFormat="1" applyFont="1" applyBorder="1" applyAlignment="1">
      <alignment horizontal="center" vertical="center"/>
    </xf>
    <xf numFmtId="14" fontId="4" fillId="0" borderId="2" xfId="0" applyNumberFormat="1" applyFont="1" applyBorder="1" applyAlignment="1">
      <alignment horizontal="center" vertical="top" wrapText="1"/>
    </xf>
    <xf numFmtId="43" fontId="5" fillId="0" borderId="2" xfId="1" applyFont="1" applyBorder="1" applyAlignment="1">
      <alignment horizontal="right" wrapText="1"/>
    </xf>
    <xf numFmtId="2" fontId="3" fillId="0" borderId="2" xfId="1" applyNumberFormat="1" applyFont="1" applyBorder="1" applyAlignment="1">
      <alignment horizontal="right"/>
    </xf>
    <xf numFmtId="14" fontId="6" fillId="0" borderId="0" xfId="0" applyNumberFormat="1" applyFont="1" applyAlignment="1">
      <alignment horizontal="left" vertical="center"/>
    </xf>
    <xf numFmtId="0" fontId="7" fillId="0" borderId="4" xfId="0" applyFont="1" applyBorder="1" applyAlignment="1">
      <alignment horizontal="center"/>
    </xf>
    <xf numFmtId="0" fontId="3" fillId="0" borderId="0" xfId="0" applyFont="1" applyAlignment="1">
      <alignment horizontal="left" vertical="top"/>
    </xf>
    <xf numFmtId="14" fontId="4" fillId="0" borderId="0" xfId="0" applyNumberFormat="1" applyFont="1" applyAlignment="1">
      <alignment vertical="top" wrapText="1"/>
    </xf>
    <xf numFmtId="43" fontId="3" fillId="0" borderId="0" xfId="1" applyFont="1" applyBorder="1" applyAlignment="1">
      <alignment horizontal="center"/>
    </xf>
    <xf numFmtId="2" fontId="4" fillId="0" borderId="0" xfId="1" applyNumberFormat="1" applyFont="1" applyBorder="1" applyAlignment="1">
      <alignment horizontal="right"/>
    </xf>
    <xf numFmtId="14" fontId="4" fillId="0" borderId="0" xfId="0" applyNumberFormat="1" applyFont="1" applyAlignment="1">
      <alignment horizontal="left" vertical="center"/>
    </xf>
    <xf numFmtId="14" fontId="7" fillId="0" borderId="0" xfId="0" applyNumberFormat="1" applyFont="1" applyAlignment="1">
      <alignment horizontal="center" vertical="center"/>
    </xf>
    <xf numFmtId="0" fontId="8" fillId="2" borderId="0" xfId="0" applyFont="1" applyFill="1" applyAlignment="1" applyProtection="1">
      <alignment horizontal="left" vertical="top" wrapText="1" readingOrder="1"/>
      <protection locked="0"/>
    </xf>
    <xf numFmtId="43" fontId="9" fillId="2" borderId="0" xfId="1" applyFont="1" applyFill="1" applyBorder="1" applyAlignment="1" applyProtection="1">
      <alignment horizontal="center" wrapText="1" readingOrder="1"/>
      <protection locked="0"/>
    </xf>
    <xf numFmtId="0" fontId="11" fillId="3" borderId="2" xfId="0" applyFont="1" applyFill="1" applyBorder="1" applyAlignment="1">
      <alignment horizontal="center" wrapText="1"/>
    </xf>
    <xf numFmtId="14" fontId="11" fillId="3" borderId="2" xfId="0" applyNumberFormat="1" applyFont="1" applyFill="1" applyBorder="1" applyAlignment="1">
      <alignment horizontal="center" wrapText="1"/>
    </xf>
    <xf numFmtId="43" fontId="11" fillId="3" borderId="2" xfId="1" applyFont="1" applyFill="1" applyBorder="1" applyAlignment="1">
      <alignment horizontal="center" wrapText="1"/>
    </xf>
    <xf numFmtId="2" fontId="11" fillId="3" borderId="2" xfId="1" applyNumberFormat="1" applyFont="1" applyFill="1" applyBorder="1" applyAlignment="1">
      <alignment horizontal="center" wrapText="1"/>
    </xf>
    <xf numFmtId="49" fontId="13" fillId="0" borderId="2" xfId="0" applyNumberFormat="1" applyFont="1" applyBorder="1" applyAlignment="1">
      <alignment horizontal="left"/>
    </xf>
    <xf numFmtId="49" fontId="13" fillId="0" borderId="2" xfId="0" applyNumberFormat="1" applyFont="1" applyBorder="1" applyAlignment="1">
      <alignment horizontal="left" wrapText="1"/>
    </xf>
    <xf numFmtId="0" fontId="4" fillId="0" borderId="2" xfId="0" applyFont="1" applyBorder="1" applyAlignment="1">
      <alignment horizontal="center"/>
    </xf>
    <xf numFmtId="15" fontId="13" fillId="0" borderId="2" xfId="0" applyNumberFormat="1" applyFont="1" applyBorder="1" applyAlignment="1">
      <alignment horizontal="center"/>
    </xf>
    <xf numFmtId="43" fontId="13" fillId="0" borderId="2" xfId="1" applyFont="1" applyBorder="1" applyAlignment="1">
      <alignment horizontal="right"/>
    </xf>
    <xf numFmtId="49" fontId="14" fillId="0" borderId="2" xfId="0" applyNumberFormat="1" applyFont="1" applyBorder="1" applyAlignment="1">
      <alignment horizontal="center"/>
    </xf>
    <xf numFmtId="2" fontId="15" fillId="0" borderId="2" xfId="1" applyNumberFormat="1" applyFont="1" applyBorder="1" applyAlignment="1">
      <alignment horizontal="right" wrapText="1"/>
    </xf>
    <xf numFmtId="49" fontId="13" fillId="2" borderId="2" xfId="0" applyNumberFormat="1" applyFont="1" applyFill="1" applyBorder="1" applyAlignment="1">
      <alignment horizontal="left" wrapText="1"/>
    </xf>
    <xf numFmtId="15" fontId="13" fillId="2" borderId="2" xfId="0" applyNumberFormat="1" applyFont="1" applyFill="1" applyBorder="1" applyAlignment="1">
      <alignment horizontal="center"/>
    </xf>
    <xf numFmtId="43" fontId="13" fillId="2" borderId="2" xfId="1" applyFont="1" applyFill="1" applyBorder="1" applyAlignment="1">
      <alignment horizontal="right"/>
    </xf>
    <xf numFmtId="14" fontId="4" fillId="0" borderId="2" xfId="0" applyNumberFormat="1" applyFont="1" applyBorder="1" applyAlignment="1">
      <alignment horizontal="center"/>
    </xf>
    <xf numFmtId="43" fontId="4" fillId="0" borderId="2" xfId="1" applyFont="1" applyBorder="1"/>
    <xf numFmtId="2" fontId="15" fillId="0" borderId="2" xfId="1" applyNumberFormat="1" applyFont="1" applyFill="1" applyBorder="1" applyAlignment="1">
      <alignment horizontal="right" wrapText="1"/>
    </xf>
    <xf numFmtId="0" fontId="12" fillId="0" borderId="0" xfId="0" applyFont="1" applyAlignment="1">
      <alignment horizontal="center" wrapText="1"/>
    </xf>
    <xf numFmtId="17" fontId="12" fillId="0" borderId="1" xfId="0" applyNumberFormat="1" applyFont="1" applyBorder="1" applyAlignment="1">
      <alignment horizontal="center" wrapText="1"/>
    </xf>
    <xf numFmtId="43" fontId="3" fillId="0" borderId="4" xfId="1" applyFont="1" applyBorder="1" applyAlignment="1">
      <alignment horizontal="center"/>
    </xf>
    <xf numFmtId="14" fontId="8" fillId="2" borderId="3" xfId="0" applyNumberFormat="1" applyFont="1" applyFill="1" applyBorder="1" applyAlignment="1" applyProtection="1">
      <alignment horizontal="center" vertical="top" wrapText="1" readingOrder="1"/>
      <protection locked="0"/>
    </xf>
    <xf numFmtId="0" fontId="12"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117476</xdr:colOff>
      <xdr:row>0</xdr:row>
      <xdr:rowOff>0</xdr:rowOff>
    </xdr:from>
    <xdr:to>
      <xdr:col>5</xdr:col>
      <xdr:colOff>57150</xdr:colOff>
      <xdr:row>4</xdr:row>
      <xdr:rowOff>47625</xdr:rowOff>
    </xdr:to>
    <xdr:pic>
      <xdr:nvPicPr>
        <xdr:cNvPr id="2" name="Imagen 1">
          <a:extLst>
            <a:ext uri="{FF2B5EF4-FFF2-40B4-BE49-F238E27FC236}">
              <a16:creationId xmlns:a16="http://schemas.microsoft.com/office/drawing/2014/main" id="{E51D3263-BF1C-44DD-8E33-FD9AACF74AB9}"/>
            </a:ext>
          </a:extLst>
        </xdr:cNvPr>
        <xdr:cNvPicPr/>
      </xdr:nvPicPr>
      <xdr:blipFill>
        <a:blip xmlns:r="http://schemas.openxmlformats.org/officeDocument/2006/relationships" r:embed="rId1"/>
        <a:stretch>
          <a:fillRect/>
        </a:stretch>
      </xdr:blipFill>
      <xdr:spPr>
        <a:xfrm>
          <a:off x="5451476" y="0"/>
          <a:ext cx="3873499" cy="1114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AB52A-A019-4945-9D75-F48E831ABE25}">
  <dimension ref="A1:H36"/>
  <sheetViews>
    <sheetView tabSelected="1" zoomScaleNormal="100" workbookViewId="0">
      <selection activeCell="A7" sqref="A7:H7"/>
    </sheetView>
  </sheetViews>
  <sheetFormatPr baseColWidth="10" defaultColWidth="11.42578125" defaultRowHeight="15" x14ac:dyDescent="0.25"/>
  <cols>
    <col min="1" max="1" width="27.85546875" customWidth="1"/>
    <col min="2" max="2" width="52.140625" customWidth="1"/>
    <col min="3" max="3" width="17.85546875" customWidth="1"/>
    <col min="4" max="4" width="18.7109375" customWidth="1"/>
    <col min="5" max="5" width="22.42578125" customWidth="1"/>
    <col min="6" max="6" width="20.5703125" customWidth="1"/>
    <col min="7" max="7" width="22" customWidth="1"/>
    <col min="8" max="8" width="22.140625" customWidth="1"/>
  </cols>
  <sheetData>
    <row r="1" spans="1:8" ht="21" x14ac:dyDescent="0.35">
      <c r="C1" s="1"/>
      <c r="D1" s="2"/>
      <c r="E1" s="3"/>
      <c r="F1" s="4"/>
      <c r="G1" s="5"/>
      <c r="H1" s="6"/>
    </row>
    <row r="2" spans="1:8" ht="21" x14ac:dyDescent="0.35">
      <c r="C2" s="1"/>
      <c r="D2" s="2"/>
      <c r="E2" s="3"/>
      <c r="F2" s="4"/>
      <c r="G2" s="5"/>
      <c r="H2" s="6"/>
    </row>
    <row r="3" spans="1:8" ht="21" x14ac:dyDescent="0.35">
      <c r="C3" s="1"/>
      <c r="D3" s="2"/>
      <c r="E3" s="3"/>
      <c r="F3" s="4"/>
      <c r="G3" s="5"/>
      <c r="H3" s="6"/>
    </row>
    <row r="4" spans="1:8" ht="21" x14ac:dyDescent="0.35">
      <c r="C4" s="1"/>
      <c r="D4" s="2"/>
      <c r="E4" s="3"/>
      <c r="F4" s="4"/>
      <c r="G4" s="5"/>
      <c r="H4" s="6"/>
    </row>
    <row r="5" spans="1:8" ht="18" customHeight="1" x14ac:dyDescent="0.25">
      <c r="A5" s="42" t="s">
        <v>0</v>
      </c>
      <c r="B5" s="42"/>
      <c r="C5" s="42"/>
      <c r="D5" s="42"/>
      <c r="E5" s="42"/>
      <c r="F5" s="42"/>
      <c r="G5" s="42"/>
      <c r="H5" s="42"/>
    </row>
    <row r="6" spans="1:8" ht="18" x14ac:dyDescent="0.25">
      <c r="A6" s="46" t="s">
        <v>1</v>
      </c>
      <c r="B6" s="46"/>
      <c r="C6" s="46"/>
      <c r="D6" s="46"/>
      <c r="E6" s="46"/>
      <c r="F6" s="46"/>
      <c r="G6" s="46"/>
      <c r="H6" s="46"/>
    </row>
    <row r="7" spans="1:8" ht="27.75" customHeight="1" x14ac:dyDescent="0.25">
      <c r="A7" s="43" t="s">
        <v>85</v>
      </c>
      <c r="B7" s="43"/>
      <c r="C7" s="43"/>
      <c r="D7" s="43"/>
      <c r="E7" s="43"/>
      <c r="F7" s="43"/>
      <c r="G7" s="43"/>
      <c r="H7" s="43"/>
    </row>
    <row r="8" spans="1:8" ht="59.25" customHeight="1" x14ac:dyDescent="0.25">
      <c r="A8" s="25" t="s">
        <v>2</v>
      </c>
      <c r="B8" s="25" t="s">
        <v>3</v>
      </c>
      <c r="C8" s="26" t="s">
        <v>4</v>
      </c>
      <c r="D8" s="26" t="s">
        <v>5</v>
      </c>
      <c r="E8" s="27" t="s">
        <v>6</v>
      </c>
      <c r="F8" s="26" t="s">
        <v>7</v>
      </c>
      <c r="G8" s="27" t="s">
        <v>8</v>
      </c>
      <c r="H8" s="28" t="s">
        <v>9</v>
      </c>
    </row>
    <row r="9" spans="1:8" ht="47.25" x14ac:dyDescent="0.25">
      <c r="A9" s="29" t="s">
        <v>15</v>
      </c>
      <c r="B9" s="30" t="s">
        <v>16</v>
      </c>
      <c r="C9" s="31" t="s">
        <v>17</v>
      </c>
      <c r="D9" s="32">
        <v>45903</v>
      </c>
      <c r="E9" s="33">
        <v>39768.949999999997</v>
      </c>
      <c r="F9" s="34" t="s">
        <v>18</v>
      </c>
      <c r="G9" s="33">
        <v>39768.949999999997</v>
      </c>
      <c r="H9" s="35">
        <v>0</v>
      </c>
    </row>
    <row r="10" spans="1:8" ht="47.25" x14ac:dyDescent="0.25">
      <c r="A10" s="30" t="s">
        <v>19</v>
      </c>
      <c r="B10" s="30" t="s">
        <v>20</v>
      </c>
      <c r="C10" s="31" t="s">
        <v>21</v>
      </c>
      <c r="D10" s="32">
        <v>45888</v>
      </c>
      <c r="E10" s="33">
        <v>67142</v>
      </c>
      <c r="F10" s="34" t="s">
        <v>18</v>
      </c>
      <c r="G10" s="33">
        <v>67142</v>
      </c>
      <c r="H10" s="35">
        <v>0</v>
      </c>
    </row>
    <row r="11" spans="1:8" ht="47.25" x14ac:dyDescent="0.25">
      <c r="A11" s="29" t="s">
        <v>22</v>
      </c>
      <c r="B11" s="30" t="s">
        <v>23</v>
      </c>
      <c r="C11" s="31" t="s">
        <v>24</v>
      </c>
      <c r="D11" s="32">
        <v>45691</v>
      </c>
      <c r="E11" s="33">
        <v>575014</v>
      </c>
      <c r="F11" s="34" t="s">
        <v>18</v>
      </c>
      <c r="G11" s="33">
        <v>575014</v>
      </c>
      <c r="H11" s="35">
        <v>0</v>
      </c>
    </row>
    <row r="12" spans="1:8" ht="63" x14ac:dyDescent="0.25">
      <c r="A12" s="30" t="s">
        <v>25</v>
      </c>
      <c r="B12" s="30" t="s">
        <v>26</v>
      </c>
      <c r="C12" s="31" t="s">
        <v>27</v>
      </c>
      <c r="D12" s="32">
        <v>45898</v>
      </c>
      <c r="E12" s="33">
        <v>18000</v>
      </c>
      <c r="F12" s="34" t="s">
        <v>18</v>
      </c>
      <c r="G12" s="33">
        <v>18000</v>
      </c>
      <c r="H12" s="35">
        <v>0</v>
      </c>
    </row>
    <row r="13" spans="1:8" ht="47.25" x14ac:dyDescent="0.25">
      <c r="A13" s="30" t="s">
        <v>28</v>
      </c>
      <c r="B13" s="30" t="s">
        <v>29</v>
      </c>
      <c r="C13" s="31" t="s">
        <v>30</v>
      </c>
      <c r="D13" s="32">
        <v>45889</v>
      </c>
      <c r="E13" s="33">
        <v>423144</v>
      </c>
      <c r="F13" s="34" t="s">
        <v>18</v>
      </c>
      <c r="G13" s="33">
        <v>423144</v>
      </c>
      <c r="H13" s="35">
        <v>0</v>
      </c>
    </row>
    <row r="14" spans="1:8" ht="31.5" x14ac:dyDescent="0.25">
      <c r="A14" s="30" t="s">
        <v>31</v>
      </c>
      <c r="B14" s="30" t="s">
        <v>32</v>
      </c>
      <c r="C14" s="31" t="s">
        <v>33</v>
      </c>
      <c r="D14" s="32">
        <v>45922</v>
      </c>
      <c r="E14" s="33">
        <v>228064.52</v>
      </c>
      <c r="F14" s="34" t="s">
        <v>18</v>
      </c>
      <c r="G14" s="33">
        <v>228064.52</v>
      </c>
      <c r="H14" s="35">
        <v>0</v>
      </c>
    </row>
    <row r="15" spans="1:8" ht="63" x14ac:dyDescent="0.25">
      <c r="A15" s="36" t="s">
        <v>34</v>
      </c>
      <c r="B15" s="36" t="s">
        <v>35</v>
      </c>
      <c r="C15" s="31" t="s">
        <v>36</v>
      </c>
      <c r="D15" s="37">
        <v>45925</v>
      </c>
      <c r="E15" s="38">
        <v>150000</v>
      </c>
      <c r="F15" s="39">
        <v>46022</v>
      </c>
      <c r="G15" s="40">
        <v>150000</v>
      </c>
      <c r="H15" s="35">
        <v>0</v>
      </c>
    </row>
    <row r="16" spans="1:8" ht="78.75" x14ac:dyDescent="0.25">
      <c r="A16" s="29" t="s">
        <v>37</v>
      </c>
      <c r="B16" s="30" t="s">
        <v>38</v>
      </c>
      <c r="C16" s="31" t="s">
        <v>39</v>
      </c>
      <c r="D16" s="32">
        <v>45925</v>
      </c>
      <c r="E16" s="33">
        <v>637200</v>
      </c>
      <c r="F16" s="34" t="s">
        <v>18</v>
      </c>
      <c r="G16" s="33">
        <v>637200</v>
      </c>
      <c r="H16" s="35">
        <v>0</v>
      </c>
    </row>
    <row r="17" spans="1:8" ht="101.25" customHeight="1" x14ac:dyDescent="0.25">
      <c r="A17" s="30" t="s">
        <v>40</v>
      </c>
      <c r="B17" s="30" t="s">
        <v>41</v>
      </c>
      <c r="C17" s="31" t="s">
        <v>42</v>
      </c>
      <c r="D17" s="32">
        <v>45902</v>
      </c>
      <c r="E17" s="33">
        <v>247968.8</v>
      </c>
      <c r="F17" s="34" t="s">
        <v>18</v>
      </c>
      <c r="G17" s="33">
        <v>247968.8</v>
      </c>
      <c r="H17" s="35">
        <v>0</v>
      </c>
    </row>
    <row r="18" spans="1:8" ht="63" x14ac:dyDescent="0.25">
      <c r="A18" s="29" t="s">
        <v>43</v>
      </c>
      <c r="B18" s="30" t="s">
        <v>44</v>
      </c>
      <c r="C18" s="31" t="s">
        <v>45</v>
      </c>
      <c r="D18" s="32">
        <v>45666</v>
      </c>
      <c r="E18" s="33">
        <v>223400</v>
      </c>
      <c r="F18" s="34" t="s">
        <v>18</v>
      </c>
      <c r="G18" s="33">
        <v>223400</v>
      </c>
      <c r="H18" s="35">
        <v>0</v>
      </c>
    </row>
    <row r="19" spans="1:8" ht="63" x14ac:dyDescent="0.25">
      <c r="A19" s="29" t="s">
        <v>46</v>
      </c>
      <c r="B19" s="30" t="s">
        <v>47</v>
      </c>
      <c r="C19" s="31" t="s">
        <v>48</v>
      </c>
      <c r="D19" s="32">
        <v>45887</v>
      </c>
      <c r="E19" s="33">
        <v>229952.5</v>
      </c>
      <c r="F19" s="34" t="s">
        <v>18</v>
      </c>
      <c r="G19" s="33">
        <v>229952.5</v>
      </c>
      <c r="H19" s="35">
        <v>0</v>
      </c>
    </row>
    <row r="20" spans="1:8" ht="47.25" x14ac:dyDescent="0.25">
      <c r="A20" s="30" t="s">
        <v>49</v>
      </c>
      <c r="B20" s="30" t="s">
        <v>50</v>
      </c>
      <c r="C20" s="31" t="s">
        <v>51</v>
      </c>
      <c r="D20" s="32">
        <v>45874</v>
      </c>
      <c r="E20" s="33">
        <v>16153.02</v>
      </c>
      <c r="F20" s="34" t="s">
        <v>18</v>
      </c>
      <c r="G20" s="33">
        <v>16153.02</v>
      </c>
      <c r="H20" s="35">
        <v>0</v>
      </c>
    </row>
    <row r="21" spans="1:8" ht="47.25" x14ac:dyDescent="0.25">
      <c r="A21" s="30" t="s">
        <v>52</v>
      </c>
      <c r="B21" s="30" t="s">
        <v>53</v>
      </c>
      <c r="C21" s="31" t="s">
        <v>54</v>
      </c>
      <c r="D21" s="32">
        <v>45937</v>
      </c>
      <c r="E21" s="33">
        <v>1286534.94</v>
      </c>
      <c r="F21" s="34" t="s">
        <v>18</v>
      </c>
      <c r="G21" s="33">
        <v>1286534.94</v>
      </c>
      <c r="H21" s="35">
        <v>0</v>
      </c>
    </row>
    <row r="22" spans="1:8" ht="63" x14ac:dyDescent="0.25">
      <c r="A22" s="30" t="s">
        <v>55</v>
      </c>
      <c r="B22" s="30" t="s">
        <v>56</v>
      </c>
      <c r="C22" s="31" t="s">
        <v>57</v>
      </c>
      <c r="D22" s="32">
        <v>45917</v>
      </c>
      <c r="E22" s="33">
        <v>418900</v>
      </c>
      <c r="F22" s="34" t="s">
        <v>18</v>
      </c>
      <c r="G22" s="33">
        <v>418900</v>
      </c>
      <c r="H22" s="35">
        <v>0</v>
      </c>
    </row>
    <row r="23" spans="1:8" ht="63" x14ac:dyDescent="0.25">
      <c r="A23" s="29" t="s">
        <v>58</v>
      </c>
      <c r="B23" s="30" t="s">
        <v>59</v>
      </c>
      <c r="C23" s="31" t="s">
        <v>60</v>
      </c>
      <c r="D23" s="32">
        <v>45919</v>
      </c>
      <c r="E23" s="33">
        <v>129485.88</v>
      </c>
      <c r="F23" s="34" t="s">
        <v>18</v>
      </c>
      <c r="G23" s="33">
        <v>129485.88</v>
      </c>
      <c r="H23" s="35">
        <v>0</v>
      </c>
    </row>
    <row r="24" spans="1:8" ht="47.25" x14ac:dyDescent="0.25">
      <c r="A24" s="30" t="s">
        <v>61</v>
      </c>
      <c r="B24" s="30" t="s">
        <v>62</v>
      </c>
      <c r="C24" s="31" t="s">
        <v>63</v>
      </c>
      <c r="D24" s="32">
        <v>45882</v>
      </c>
      <c r="E24" s="33">
        <v>56050</v>
      </c>
      <c r="F24" s="34" t="s">
        <v>18</v>
      </c>
      <c r="G24" s="33">
        <v>56050</v>
      </c>
      <c r="H24" s="35">
        <v>0</v>
      </c>
    </row>
    <row r="25" spans="1:8" ht="63" x14ac:dyDescent="0.25">
      <c r="A25" s="36" t="s">
        <v>64</v>
      </c>
      <c r="B25" s="36" t="s">
        <v>65</v>
      </c>
      <c r="C25" s="31" t="s">
        <v>66</v>
      </c>
      <c r="D25" s="37">
        <v>45929</v>
      </c>
      <c r="E25" s="38">
        <v>150000</v>
      </c>
      <c r="F25" s="34" t="s">
        <v>18</v>
      </c>
      <c r="G25" s="38">
        <v>150000</v>
      </c>
      <c r="H25" s="35">
        <v>0</v>
      </c>
    </row>
    <row r="26" spans="1:8" ht="94.5" x14ac:dyDescent="0.25">
      <c r="A26" s="30" t="s">
        <v>67</v>
      </c>
      <c r="B26" s="30" t="s">
        <v>68</v>
      </c>
      <c r="C26" s="31" t="s">
        <v>69</v>
      </c>
      <c r="D26" s="32">
        <v>45909</v>
      </c>
      <c r="E26" s="33">
        <v>633660</v>
      </c>
      <c r="F26" s="34" t="s">
        <v>18</v>
      </c>
      <c r="G26" s="33">
        <v>633660</v>
      </c>
      <c r="H26" s="35">
        <v>0</v>
      </c>
    </row>
    <row r="27" spans="1:8" ht="31.5" x14ac:dyDescent="0.25">
      <c r="A27" s="29" t="s">
        <v>70</v>
      </c>
      <c r="B27" s="30" t="s">
        <v>71</v>
      </c>
      <c r="C27" s="31" t="s">
        <v>72</v>
      </c>
      <c r="D27" s="32">
        <v>45936</v>
      </c>
      <c r="E27" s="33">
        <v>125068.2</v>
      </c>
      <c r="F27" s="34" t="s">
        <v>18</v>
      </c>
      <c r="G27" s="33">
        <v>125068.2</v>
      </c>
      <c r="H27" s="35">
        <v>0</v>
      </c>
    </row>
    <row r="28" spans="1:8" ht="47.25" x14ac:dyDescent="0.25">
      <c r="A28" s="29" t="s">
        <v>73</v>
      </c>
      <c r="B28" s="30" t="s">
        <v>74</v>
      </c>
      <c r="C28" s="31" t="s">
        <v>75</v>
      </c>
      <c r="D28" s="32">
        <v>45936</v>
      </c>
      <c r="E28" s="33">
        <v>59336.3</v>
      </c>
      <c r="F28" s="34" t="s">
        <v>18</v>
      </c>
      <c r="G28" s="33">
        <v>59336.3</v>
      </c>
      <c r="H28" s="35">
        <v>0</v>
      </c>
    </row>
    <row r="29" spans="1:8" ht="63" x14ac:dyDescent="0.25">
      <c r="A29" s="29" t="s">
        <v>76</v>
      </c>
      <c r="B29" s="30" t="s">
        <v>77</v>
      </c>
      <c r="C29" s="31" t="s">
        <v>78</v>
      </c>
      <c r="D29" s="32">
        <v>45842</v>
      </c>
      <c r="E29" s="33">
        <v>247800</v>
      </c>
      <c r="F29" s="34" t="s">
        <v>18</v>
      </c>
      <c r="G29" s="33">
        <v>247800</v>
      </c>
      <c r="H29" s="41">
        <v>0</v>
      </c>
    </row>
    <row r="30" spans="1:8" ht="47.25" x14ac:dyDescent="0.25">
      <c r="A30" s="30" t="s">
        <v>79</v>
      </c>
      <c r="B30" s="30" t="s">
        <v>80</v>
      </c>
      <c r="C30" s="31" t="s">
        <v>81</v>
      </c>
      <c r="D30" s="32">
        <v>45938</v>
      </c>
      <c r="E30" s="33">
        <v>6372</v>
      </c>
      <c r="F30" s="34" t="s">
        <v>18</v>
      </c>
      <c r="G30" s="33">
        <v>6372</v>
      </c>
      <c r="H30" s="41">
        <v>0</v>
      </c>
    </row>
    <row r="31" spans="1:8" ht="31.5" x14ac:dyDescent="0.25">
      <c r="A31" s="30" t="s">
        <v>82</v>
      </c>
      <c r="B31" s="30" t="s">
        <v>83</v>
      </c>
      <c r="C31" s="31" t="s">
        <v>84</v>
      </c>
      <c r="D31" s="32">
        <v>45932</v>
      </c>
      <c r="E31" s="33">
        <v>4318.8</v>
      </c>
      <c r="F31" s="34" t="s">
        <v>18</v>
      </c>
      <c r="G31" s="33">
        <v>4318.8</v>
      </c>
      <c r="H31" s="41">
        <v>0</v>
      </c>
    </row>
    <row r="32" spans="1:8" ht="15.75" x14ac:dyDescent="0.25">
      <c r="A32" s="7"/>
      <c r="B32" s="8" t="s">
        <v>10</v>
      </c>
      <c r="C32" s="9"/>
      <c r="D32" s="10"/>
      <c r="E32" s="11">
        <f>SUM(E9:E31)</f>
        <v>5973333.9099999992</v>
      </c>
      <c r="F32" s="12"/>
      <c r="G32" s="13">
        <f>SUM(G9:G31)</f>
        <v>5973333.9099999992</v>
      </c>
      <c r="H32" s="14">
        <v>0</v>
      </c>
    </row>
    <row r="33" spans="1:8" ht="15.75" x14ac:dyDescent="0.25">
      <c r="A33" s="15"/>
      <c r="C33" s="17"/>
      <c r="F33" s="18"/>
      <c r="G33" s="19"/>
      <c r="H33" s="20"/>
    </row>
    <row r="34" spans="1:8" ht="15.75" x14ac:dyDescent="0.25">
      <c r="A34" s="21"/>
      <c r="C34" s="23"/>
      <c r="F34" s="18"/>
      <c r="G34" s="24"/>
      <c r="H34" s="20"/>
    </row>
    <row r="35" spans="1:8" ht="16.5" thickBot="1" x14ac:dyDescent="0.3">
      <c r="B35" s="16" t="s">
        <v>11</v>
      </c>
      <c r="D35" s="44" t="s">
        <v>12</v>
      </c>
      <c r="E35" s="44"/>
    </row>
    <row r="36" spans="1:8" ht="15.75" x14ac:dyDescent="0.25">
      <c r="B36" s="22" t="s">
        <v>13</v>
      </c>
      <c r="D36" s="45" t="s">
        <v>14</v>
      </c>
      <c r="E36" s="45"/>
    </row>
  </sheetData>
  <mergeCells count="5">
    <mergeCell ref="A5:H5"/>
    <mergeCell ref="A7:H7"/>
    <mergeCell ref="D35:E35"/>
    <mergeCell ref="D36:E36"/>
    <mergeCell ref="A6:H6"/>
  </mergeCells>
  <phoneticPr fontId="10" type="noConversion"/>
  <pageMargins left="0.70866141732283472" right="0.70866141732283472" top="0.74803149606299213" bottom="0.74803149606299213" header="0.31496062992125984" footer="0.31496062992125984"/>
  <pageSetup scale="57" orientation="landscape" r:id="rId1"/>
  <headerFooter>
    <oddFooter>&amp;L&amp;P&amp;R&amp;P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Contreras</dc:creator>
  <cp:keywords/>
  <dc:description/>
  <cp:lastModifiedBy>Francisco Suero</cp:lastModifiedBy>
  <cp:revision/>
  <cp:lastPrinted>2025-11-19T13:20:32Z</cp:lastPrinted>
  <dcterms:created xsi:type="dcterms:W3CDTF">2025-09-08T13:39:36Z</dcterms:created>
  <dcterms:modified xsi:type="dcterms:W3CDTF">2025-11-21T12:01:45Z</dcterms:modified>
  <cp:category/>
  <cp:contentStatus/>
</cp:coreProperties>
</file>