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https://mujergobdo-my.sharepoint.com/personal/liliana_martinez_mujer_gob_do/Documents/Desktop/REPORTES 2022/MAYO 2022/"/>
    </mc:Choice>
  </mc:AlternateContent>
  <xr:revisionPtr revIDLastSave="57" documentId="8_{AEA51CB4-745A-4069-8CCF-8192F54E2F53}" xr6:coauthVersionLast="47" xr6:coauthVersionMax="47" xr10:uidLastSave="{FE81B85C-C6A0-43BD-8828-A1BA763E94DD}"/>
  <bookViews>
    <workbookView xWindow="-120" yWindow="-120" windowWidth="24240" windowHeight="13140" xr2:uid="{00000000-000D-0000-FFFF-FFFF00000000}"/>
  </bookViews>
  <sheets>
    <sheet name="MAYO 2022" sheetId="1" r:id="rId1"/>
  </sheets>
  <definedNames>
    <definedName name="_xlnm.Print_Area" localSheetId="0">'MAYO 2022'!$A$1:$N$37</definedName>
    <definedName name="lnkProcurementContractViewLinkNewTab_0" localSheetId="0">'MAYO 2022'!#REF!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33" i="1" l="1"/>
</calcChain>
</file>

<file path=xl/sharedStrings.xml><?xml version="1.0" encoding="utf-8"?>
<sst xmlns="http://schemas.openxmlformats.org/spreadsheetml/2006/main" count="89" uniqueCount="71">
  <si>
    <t>MONTO</t>
  </si>
  <si>
    <t>CODIGO DEL PROCESO</t>
  </si>
  <si>
    <t xml:space="preserve">FECHA </t>
  </si>
  <si>
    <t xml:space="preserve">                                            MES DE JULIO 2020</t>
  </si>
  <si>
    <t xml:space="preserve">      DEPARTAMENTO DE COMPRAS</t>
  </si>
  <si>
    <t xml:space="preserve">            RELACION DE COMPRAS A MICRO PEQUEÑA Y MEDIANA EMPRESA</t>
  </si>
  <si>
    <t>NOMBRE</t>
  </si>
  <si>
    <t>TIPO DE MIPYME</t>
  </si>
  <si>
    <t>Bacilia Lorenzo Quezada</t>
  </si>
  <si>
    <t>Encargada de Compras y Contrataciones</t>
  </si>
  <si>
    <t>MiPyme</t>
  </si>
  <si>
    <t>TOTAL</t>
  </si>
  <si>
    <t>TIPO DE BIEN, SERVICIO U OBRA</t>
  </si>
  <si>
    <t>Mipyme Mujer</t>
  </si>
  <si>
    <t>Nelcasa, SRL</t>
  </si>
  <si>
    <t xml:space="preserve">Mipyme </t>
  </si>
  <si>
    <t>MMUJER-UC-CD-2022-0151</t>
  </si>
  <si>
    <t>Servicio de tapizado de sillas para coordinación de casas de Acogida.</t>
  </si>
  <si>
    <t>MMUJER-UC-CD-2022-0150</t>
  </si>
  <si>
    <t>Impresos Tres Tintas, SRL</t>
  </si>
  <si>
    <t>Impresión de talonarios, para las reposiciones del fondo de combustible de la Línea de Emergencia de Hato Mayor, Casa de Acogida Modelo V y para la Coordinación de Casas de Acogida.</t>
  </si>
  <si>
    <t>MMUJER-UC-CD-2022-0155</t>
  </si>
  <si>
    <t>Servicio de montaje para el encuentro del ministerio de la mujer con Organizaciones de mujeres del Distrito Nacional, en el Centro cultural Mauricio Báez, en Villa Juana a las 12 :00 pm.</t>
  </si>
  <si>
    <t>Stage Visual Sound SVS, SRL</t>
  </si>
  <si>
    <t xml:space="preserve">Servicio de montaje para el encuentro de Ministerio de la Mujer con Organizaciones de Mujeres del Distrito Nacional a realizarse el día 7 de Mayo en el Club Renacer en Guachupita, D.N. </t>
  </si>
  <si>
    <t>MMUJER-UC-CD-2022-0159</t>
  </si>
  <si>
    <t>MMUJER-UC-CD-2022-0160</t>
  </si>
  <si>
    <t>Compra de cajas archivadoras para la Casas de Acogida</t>
  </si>
  <si>
    <t xml:space="preserve">Lunartic, SRL </t>
  </si>
  <si>
    <t>MMUJER-UC-CD-2022-0165</t>
  </si>
  <si>
    <t>MMUJER-UC-CD-2022-0166</t>
  </si>
  <si>
    <t xml:space="preserve">Compra e instalación de motores eléctricos para los portones de las Casas de Acogida Modelo XI, III y la Coordinación.  </t>
  </si>
  <si>
    <t>Contratación de servicio de equipo de audiovisual, para el  encuentro entre este Ministerio y el Grupo de Alto Nivel OEA-Santo Domingo, que se llevara a cabo el día 10 de mayo 2022 a las 7:00 p.m.</t>
  </si>
  <si>
    <t>Saraheyn Media Group, SRL</t>
  </si>
  <si>
    <t>Grupo Nelson Cruz Import, DRL.</t>
  </si>
  <si>
    <t>MMUJER-UC-CD-2022-0168</t>
  </si>
  <si>
    <t>MMUJER-UC-CD-2022-0169</t>
  </si>
  <si>
    <t>MMUJER-UC-CD-2022-0171</t>
  </si>
  <si>
    <t>MMUJER-UC-CD-2022-0170</t>
  </si>
  <si>
    <t xml:space="preserve">Servicio de refrigerio para 15 personas para la reunión del Consejo de las Casa de Acogida, que se realizara en la Coordinación de Casas de Acogida, el 12 de mayo 2022. </t>
  </si>
  <si>
    <t>Servicio de renovación de licencia de informática de este ministerio.</t>
  </si>
  <si>
    <t>Servicio refrigerio y almuerzo para personas que estarán en el torneo nacional de boxeo femenino que se celebrara en san pedro de Macorís.</t>
  </si>
  <si>
    <t>Servicio refrigerio y almuerzo para personas que participaran en la jornada Comunitarias en Prevención de cáncer Cervico Uterino.</t>
  </si>
  <si>
    <t>Slyking Group SRL</t>
  </si>
  <si>
    <t>Sysram, EIRL</t>
  </si>
  <si>
    <t>Pollos Sandie Restaurant, SRL</t>
  </si>
  <si>
    <t>MMUJER-UC-CD-2022-0174</t>
  </si>
  <si>
    <t>MMUJER-UC-CD-2022-0175</t>
  </si>
  <si>
    <t>MMUJER-UC-CD-2022-0177</t>
  </si>
  <si>
    <t>MMUJER-UC-CD-2022-0178</t>
  </si>
  <si>
    <t xml:space="preserve">Servicio de refrigerios para la actividad de sensibilización sobre Maltrato Infantil titulada “ FEST KIDS 2022”, a niños/as y Adolescentes, a  realizarse el día 14 de mayo 2022, en la Casa de Oración </t>
  </si>
  <si>
    <t>Renovación de licencia para el Watchguard Firebox M370 perteneciente al Ministerio de la Mujer.</t>
  </si>
  <si>
    <t xml:space="preserve">Servicio de construcción de un Muro Denglass para cerrar puerta de acceso, en el Ministerio de la Mujer, en la oficina del sector Gazcue. </t>
  </si>
  <si>
    <t xml:space="preserve">Luis Martinez Manuel </t>
  </si>
  <si>
    <t>Estrella Roja, SRL</t>
  </si>
  <si>
    <t>Cecom, SAS</t>
  </si>
  <si>
    <t>CONSTRUCTORA AGS SRL</t>
  </si>
  <si>
    <t xml:space="preserve">                           MES DE MAYO 2022</t>
  </si>
  <si>
    <t>Brocolik, SRL</t>
  </si>
  <si>
    <t>Servicio de refrigerios para las personas que participarán en el taller “Recursos Humanos con Perspectiva de Género” el día 24 de mayo 2022.</t>
  </si>
  <si>
    <t>MMUJER-UC-CD-2022-0182</t>
  </si>
  <si>
    <t>MMUJER-UC-CD-2022-0192</t>
  </si>
  <si>
    <t>Servicio de impresión para colocación de campaña de sensibilización y educación Vivir sin violencia es posible.</t>
  </si>
  <si>
    <t>Todo Computo, EIRL</t>
  </si>
  <si>
    <t>MMUJER-UC-CD-2022-0195</t>
  </si>
  <si>
    <t>COMPRA DE MATERIALES GASTABLES PARA SER UTILIZADOS EN LAS JORNADAS DE CAPACITACIÓN DEL CENTRO DE PROMOCIÓN DE SALUD INTEGRAL DE ADOLESCENTES</t>
  </si>
  <si>
    <t>D&amp;F Papelería, SRL</t>
  </si>
  <si>
    <t>Tomás Gomez Checo, SRL</t>
  </si>
  <si>
    <t xml:space="preserve">Servicios de lavado profundo y sencillo de los vehículos del Ministerio de la Mujer. </t>
  </si>
  <si>
    <t>MMUJER-UC-CD-2022-0202</t>
  </si>
  <si>
    <t>Compras de insumo básico para la correcta atención de las usuaria e hijos quienes asistan al departamento de atención a la violencia.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</si>
</sst>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_-* #,##0.00_-;\-* #,##0.00_-;_-* &quot;-&quot;??_-;_-@_-"/>
  </numFmts>
  <fonts count="17" x14ac:knownFonts="1">
    <font>
      <sz val="11"/>
      <color theme="1"/>
      <name val="Calibri"/>
      <family val="2"/>
      <scheme val="minor"/>
    </font>
    <font>
      <sz val="11"/>
      <color theme="1"/>
      <name val="Calibri"/>
      <family val="2"/>
      <scheme val="minor"/>
    </font>
    <font>
      <sz val="16"/>
      <color theme="1"/>
      <name val="Calibri"/>
      <family val="2"/>
      <scheme val="minor"/>
    </font>
    <font>
      <sz val="18"/>
      <color theme="1"/>
      <name val="Calibri"/>
      <family val="2"/>
      <scheme val="minor"/>
    </font>
    <font>
      <sz val="14"/>
      <color theme="1"/>
      <name val="Arial"/>
      <family val="2"/>
    </font>
    <font>
      <sz val="10"/>
      <name val="Arial"/>
      <family val="2"/>
    </font>
    <font>
      <sz val="10"/>
      <name val="Arial"/>
      <family val="2"/>
    </font>
    <font>
      <sz val="22"/>
      <color theme="1"/>
      <name val="Calibri"/>
      <family val="2"/>
      <scheme val="minor"/>
    </font>
    <font>
      <sz val="22"/>
      <color theme="1"/>
      <name val="Arial"/>
      <family val="2"/>
    </font>
    <font>
      <b/>
      <sz val="22"/>
      <color theme="1"/>
      <name val="Calibri"/>
      <family val="2"/>
      <scheme val="minor"/>
    </font>
    <font>
      <b/>
      <sz val="22"/>
      <color theme="1"/>
      <name val="Arial"/>
      <family val="2"/>
    </font>
    <font>
      <sz val="20"/>
      <name val="Arial"/>
      <family val="2"/>
    </font>
    <font>
      <sz val="20"/>
      <color theme="1"/>
      <name val="Arial"/>
      <family val="2"/>
    </font>
    <font>
      <b/>
      <sz val="18"/>
      <color theme="1"/>
      <name val="Arial"/>
      <family val="2"/>
    </font>
    <font>
      <b/>
      <sz val="20"/>
      <color theme="1"/>
      <name val="Arial"/>
      <family val="2"/>
    </font>
    <font>
      <b/>
      <sz val="22"/>
      <name val="Calibri"/>
      <family val="2"/>
      <scheme val="minor"/>
    </font>
    <font>
      <sz val="20"/>
      <color theme="1"/>
      <name val="Calibri"/>
      <family val="2"/>
      <scheme val="minor"/>
    </font>
  </fonts>
  <fills count="3">
    <fill>
      <patternFill patternType="none"/>
    </fill>
    <fill>
      <patternFill patternType="gray125"/>
    </fill>
    <fill>
      <patternFill patternType="solid">
        <fgColor theme="0"/>
        <bgColor indexed="64"/>
      </patternFill>
    </fill>
  </fills>
  <borders count="11">
    <border>
      <left/>
      <right/>
      <top/>
      <bottom/>
      <diagonal/>
    </border>
    <border>
      <left style="thin">
        <color indexed="64"/>
      </left>
      <right style="thin">
        <color indexed="64"/>
      </right>
      <top style="thin">
        <color indexed="64"/>
      </top>
      <bottom style="thin">
        <color indexed="64"/>
      </bottom>
      <diagonal/>
    </border>
    <border>
      <left/>
      <right/>
      <top style="medium">
        <color indexed="64"/>
      </top>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diagonal/>
    </border>
  </borders>
  <cellStyleXfs count="4">
    <xf numFmtId="0" fontId="0" fillId="0" borderId="0"/>
    <xf numFmtId="164" fontId="1" fillId="0" borderId="0" applyFont="0" applyFill="0" applyBorder="0" applyAlignment="0" applyProtection="0"/>
    <xf numFmtId="0" fontId="5" fillId="0" borderId="0"/>
    <xf numFmtId="0" fontId="6" fillId="0" borderId="0"/>
  </cellStyleXfs>
  <cellXfs count="88">
    <xf numFmtId="0" fontId="0" fillId="0" borderId="0" xfId="0"/>
    <xf numFmtId="0" fontId="3" fillId="0" borderId="0" xfId="0" applyFont="1"/>
    <xf numFmtId="0" fontId="0" fillId="0" borderId="0" xfId="0" applyBorder="1"/>
    <xf numFmtId="0" fontId="3" fillId="0" borderId="0" xfId="0" applyFont="1" applyBorder="1"/>
    <xf numFmtId="14" fontId="2" fillId="0" borderId="0" xfId="0" applyNumberFormat="1" applyFont="1" applyAlignment="1">
      <alignment horizontal="left" vertical="center"/>
    </xf>
    <xf numFmtId="14" fontId="3" fillId="0" borderId="2" xfId="0" applyNumberFormat="1" applyFont="1" applyBorder="1" applyAlignment="1">
      <alignment horizontal="left" vertical="center"/>
    </xf>
    <xf numFmtId="14" fontId="3" fillId="0" borderId="0" xfId="0" applyNumberFormat="1" applyFont="1" applyBorder="1" applyAlignment="1">
      <alignment horizontal="left" vertical="center"/>
    </xf>
    <xf numFmtId="0" fontId="2" fillId="0" borderId="0" xfId="0" applyFont="1" applyAlignment="1">
      <alignment horizontal="left"/>
    </xf>
    <xf numFmtId="0" fontId="0" fillId="0" borderId="0" xfId="0" applyAlignment="1">
      <alignment horizontal="left"/>
    </xf>
    <xf numFmtId="0" fontId="3" fillId="0" borderId="3" xfId="0" applyFont="1" applyBorder="1" applyAlignment="1">
      <alignment horizontal="left"/>
    </xf>
    <xf numFmtId="0" fontId="3" fillId="0" borderId="5" xfId="0" applyFont="1" applyBorder="1" applyAlignment="1">
      <alignment horizontal="left"/>
    </xf>
    <xf numFmtId="164" fontId="2" fillId="0" borderId="0" xfId="1" applyFont="1" applyAlignment="1">
      <alignment horizontal="right"/>
    </xf>
    <xf numFmtId="164" fontId="3" fillId="0" borderId="4" xfId="1" applyFont="1" applyBorder="1" applyAlignment="1">
      <alignment horizontal="right"/>
    </xf>
    <xf numFmtId="164" fontId="3" fillId="0" borderId="6" xfId="1" applyFont="1" applyBorder="1" applyAlignment="1">
      <alignment horizontal="right"/>
    </xf>
    <xf numFmtId="164" fontId="0" fillId="0" borderId="0" xfId="1" applyFont="1" applyAlignment="1">
      <alignment horizontal="right"/>
    </xf>
    <xf numFmtId="0" fontId="4" fillId="0" borderId="0" xfId="0" applyFont="1" applyAlignment="1" applyProtection="1">
      <protection locked="0"/>
    </xf>
    <xf numFmtId="0" fontId="4" fillId="0" borderId="2" xfId="0" applyFont="1" applyBorder="1" applyAlignment="1" applyProtection="1">
      <protection locked="0"/>
    </xf>
    <xf numFmtId="0" fontId="4" fillId="0" borderId="0" xfId="0" applyFont="1" applyBorder="1" applyAlignment="1" applyProtection="1">
      <protection locked="0"/>
    </xf>
    <xf numFmtId="0" fontId="4" fillId="0" borderId="0" xfId="0" applyFont="1" applyAlignment="1">
      <alignment horizontal="center"/>
    </xf>
    <xf numFmtId="0" fontId="4" fillId="0" borderId="0" xfId="0" applyFont="1" applyBorder="1" applyAlignment="1">
      <alignment horizontal="center"/>
    </xf>
    <xf numFmtId="0" fontId="2" fillId="0" borderId="0" xfId="0" applyFont="1" applyAlignment="1" applyProtection="1">
      <alignment horizontal="left" vertical="top"/>
      <protection locked="0" hidden="1"/>
    </xf>
    <xf numFmtId="0" fontId="3" fillId="0" borderId="2" xfId="0" applyFont="1" applyBorder="1" applyAlignment="1" applyProtection="1">
      <alignment horizontal="left" vertical="top"/>
      <protection locked="0" hidden="1"/>
    </xf>
    <xf numFmtId="0" fontId="3" fillId="0" borderId="0" xfId="0" applyFont="1" applyBorder="1" applyAlignment="1" applyProtection="1">
      <alignment horizontal="left" vertical="top"/>
      <protection locked="0" hidden="1"/>
    </xf>
    <xf numFmtId="0" fontId="0" fillId="0" borderId="0" xfId="0" applyAlignment="1" applyProtection="1">
      <alignment horizontal="left" vertical="top"/>
      <protection hidden="1"/>
    </xf>
    <xf numFmtId="0" fontId="7" fillId="0" borderId="0" xfId="0" applyFont="1"/>
    <xf numFmtId="0" fontId="7" fillId="0" borderId="5" xfId="0" applyFont="1" applyBorder="1" applyAlignment="1">
      <alignment horizontal="center"/>
    </xf>
    <xf numFmtId="14" fontId="7" fillId="0" borderId="0" xfId="0" applyNumberFormat="1" applyFont="1" applyBorder="1" applyAlignment="1">
      <alignment horizontal="center" vertical="center"/>
    </xf>
    <xf numFmtId="0" fontId="8" fillId="0" borderId="0" xfId="0" applyFont="1" applyBorder="1" applyAlignment="1" applyProtection="1">
      <alignment horizontal="center"/>
      <protection locked="0"/>
    </xf>
    <xf numFmtId="0" fontId="7" fillId="0" borderId="0" xfId="0" applyFont="1" applyBorder="1" applyAlignment="1" applyProtection="1">
      <alignment horizontal="center" vertical="top"/>
      <protection locked="0" hidden="1"/>
    </xf>
    <xf numFmtId="164" fontId="7" fillId="0" borderId="6" xfId="1" applyFont="1" applyBorder="1" applyAlignment="1">
      <alignment horizontal="center"/>
    </xf>
    <xf numFmtId="0" fontId="7" fillId="0" borderId="0" xfId="0" applyFont="1" applyBorder="1"/>
    <xf numFmtId="0" fontId="7" fillId="0" borderId="0" xfId="0" applyFont="1" applyAlignment="1">
      <alignment horizontal="center"/>
    </xf>
    <xf numFmtId="14" fontId="7" fillId="0" borderId="0" xfId="0" applyNumberFormat="1" applyFont="1" applyAlignment="1">
      <alignment horizontal="center" vertical="center"/>
    </xf>
    <xf numFmtId="0" fontId="8" fillId="0" borderId="0" xfId="0" applyFont="1" applyAlignment="1" applyProtection="1">
      <alignment horizontal="center"/>
      <protection locked="0"/>
    </xf>
    <xf numFmtId="164" fontId="9" fillId="0" borderId="0" xfId="1" applyFont="1" applyBorder="1" applyAlignment="1" applyProtection="1">
      <alignment horizontal="center" vertical="top"/>
      <protection locked="0" hidden="1"/>
    </xf>
    <xf numFmtId="164" fontId="7" fillId="0" borderId="0" xfId="1" applyFont="1" applyAlignment="1">
      <alignment horizontal="center"/>
    </xf>
    <xf numFmtId="0" fontId="7" fillId="0" borderId="0" xfId="0" applyFont="1" applyAlignment="1" applyProtection="1">
      <alignment horizontal="center" vertical="top"/>
      <protection hidden="1"/>
    </xf>
    <xf numFmtId="0" fontId="7" fillId="0" borderId="7" xfId="0" applyFont="1" applyBorder="1" applyAlignment="1">
      <alignment horizontal="center"/>
    </xf>
    <xf numFmtId="14" fontId="7" fillId="0" borderId="8" xfId="0" applyNumberFormat="1" applyFont="1" applyBorder="1" applyAlignment="1">
      <alignment horizontal="center" vertical="center"/>
    </xf>
    <xf numFmtId="0" fontId="8" fillId="0" borderId="8" xfId="0" applyFont="1" applyBorder="1" applyAlignment="1" applyProtection="1">
      <alignment horizontal="center"/>
      <protection locked="0"/>
    </xf>
    <xf numFmtId="0" fontId="7" fillId="0" borderId="8" xfId="0" applyFont="1" applyBorder="1" applyAlignment="1" applyProtection="1">
      <alignment horizontal="center" vertical="top"/>
      <protection locked="0" hidden="1"/>
    </xf>
    <xf numFmtId="164" fontId="7" fillId="0" borderId="9" xfId="1" applyFont="1" applyBorder="1" applyAlignment="1">
      <alignment horizontal="center"/>
    </xf>
    <xf numFmtId="0" fontId="7" fillId="0" borderId="0" xfId="0" applyFont="1" applyBorder="1" applyAlignment="1">
      <alignment horizontal="center" vertical="top"/>
    </xf>
    <xf numFmtId="0" fontId="10" fillId="0" borderId="0" xfId="0" applyFont="1" applyBorder="1" applyAlignment="1" applyProtection="1">
      <alignment horizontal="center" vertical="top"/>
      <protection locked="0"/>
    </xf>
    <xf numFmtId="0" fontId="8" fillId="0" borderId="0" xfId="0" applyFont="1" applyAlignment="1">
      <alignment horizontal="center"/>
    </xf>
    <xf numFmtId="0" fontId="8" fillId="0" borderId="0" xfId="0" applyFont="1" applyBorder="1" applyAlignment="1">
      <alignment horizontal="center"/>
    </xf>
    <xf numFmtId="14" fontId="7" fillId="0" borderId="0" xfId="0" applyNumberFormat="1" applyFont="1" applyAlignment="1">
      <alignment horizontal="left" vertical="center"/>
    </xf>
    <xf numFmtId="0" fontId="10" fillId="0" borderId="1" xfId="0" applyFont="1" applyBorder="1" applyAlignment="1">
      <alignment horizontal="center" wrapText="1"/>
    </xf>
    <xf numFmtId="14" fontId="10" fillId="0" borderId="1" xfId="0" applyNumberFormat="1" applyFont="1" applyBorder="1" applyAlignment="1">
      <alignment horizontal="center"/>
    </xf>
    <xf numFmtId="0" fontId="10" fillId="0" borderId="1" xfId="0" applyFont="1" applyBorder="1" applyAlignment="1" applyProtection="1">
      <alignment horizontal="center"/>
      <protection locked="0"/>
    </xf>
    <xf numFmtId="0" fontId="10" fillId="0" borderId="1" xfId="0" applyFont="1" applyBorder="1" applyAlignment="1" applyProtection="1">
      <alignment horizontal="center"/>
      <protection locked="0" hidden="1"/>
    </xf>
    <xf numFmtId="164" fontId="10" fillId="0" borderId="1" xfId="1" applyFont="1" applyBorder="1" applyAlignment="1">
      <alignment horizontal="right"/>
    </xf>
    <xf numFmtId="0" fontId="10" fillId="0" borderId="0" xfId="0" applyFont="1" applyBorder="1" applyAlignment="1" applyProtection="1">
      <alignment horizontal="center" vertical="top"/>
      <protection locked="0" hidden="1"/>
    </xf>
    <xf numFmtId="0" fontId="10" fillId="0" borderId="0" xfId="0" applyFont="1" applyBorder="1" applyAlignment="1">
      <alignment horizontal="center" vertical="top"/>
    </xf>
    <xf numFmtId="164" fontId="10" fillId="0" borderId="0" xfId="1" applyFont="1" applyBorder="1" applyAlignment="1" applyProtection="1">
      <alignment vertical="top"/>
      <protection locked="0" hidden="1"/>
    </xf>
    <xf numFmtId="0" fontId="11" fillId="0" borderId="1" xfId="0" applyFont="1" applyBorder="1" applyAlignment="1" applyProtection="1">
      <alignment horizontal="left" wrapText="1" readingOrder="1"/>
      <protection locked="0"/>
    </xf>
    <xf numFmtId="14" fontId="11" fillId="0" borderId="1" xfId="0" applyNumberFormat="1" applyFont="1" applyBorder="1" applyAlignment="1" applyProtection="1">
      <alignment horizontal="left" wrapText="1" readingOrder="1"/>
      <protection locked="0"/>
    </xf>
    <xf numFmtId="164" fontId="0" fillId="0" borderId="0" xfId="1" applyFont="1" applyBorder="1" applyAlignment="1">
      <alignment horizontal="right"/>
    </xf>
    <xf numFmtId="0" fontId="13" fillId="0" borderId="1" xfId="0" applyFont="1" applyBorder="1" applyAlignment="1" applyProtection="1">
      <protection locked="0"/>
    </xf>
    <xf numFmtId="164" fontId="14" fillId="0" borderId="1" xfId="1" applyFont="1" applyBorder="1" applyAlignment="1">
      <alignment horizontal="right"/>
    </xf>
    <xf numFmtId="0" fontId="4" fillId="0" borderId="10" xfId="0" applyFont="1" applyBorder="1" applyAlignment="1" applyProtection="1">
      <protection locked="0"/>
    </xf>
    <xf numFmtId="164" fontId="0" fillId="0" borderId="10" xfId="1" applyFont="1" applyBorder="1" applyAlignment="1">
      <alignment horizontal="right"/>
    </xf>
    <xf numFmtId="0" fontId="0" fillId="0" borderId="0" xfId="0" applyBorder="1" applyAlignment="1">
      <alignment horizontal="left"/>
    </xf>
    <xf numFmtId="14" fontId="2" fillId="0" borderId="0" xfId="0" applyNumberFormat="1" applyFont="1" applyBorder="1" applyAlignment="1">
      <alignment horizontal="left" vertical="center"/>
    </xf>
    <xf numFmtId="0" fontId="0" fillId="0" borderId="0" xfId="0" applyBorder="1" applyAlignment="1" applyProtection="1">
      <alignment horizontal="left" vertical="top"/>
      <protection hidden="1"/>
    </xf>
    <xf numFmtId="14" fontId="15" fillId="0" borderId="0" xfId="0" applyNumberFormat="1" applyFont="1" applyAlignment="1">
      <alignment horizontal="left" vertical="center"/>
    </xf>
    <xf numFmtId="0" fontId="7" fillId="2" borderId="0" xfId="0" applyFont="1" applyFill="1" applyAlignment="1">
      <alignment horizontal="left"/>
    </xf>
    <xf numFmtId="14" fontId="7" fillId="2" borderId="0" xfId="0" applyNumberFormat="1" applyFont="1" applyFill="1" applyAlignment="1">
      <alignment horizontal="left" vertical="center"/>
    </xf>
    <xf numFmtId="0" fontId="0" fillId="0" borderId="0" xfId="0" applyFill="1"/>
    <xf numFmtId="0" fontId="12" fillId="0" borderId="1" xfId="0" applyFont="1" applyFill="1" applyBorder="1" applyAlignment="1">
      <alignment horizontal="left"/>
    </xf>
    <xf numFmtId="14" fontId="12" fillId="0" borderId="1" xfId="0" applyNumberFormat="1" applyFont="1" applyFill="1" applyBorder="1" applyAlignment="1">
      <alignment horizontal="left"/>
    </xf>
    <xf numFmtId="0" fontId="12" fillId="0" borderId="1" xfId="0" applyFont="1" applyFill="1" applyBorder="1" applyAlignment="1" applyProtection="1">
      <alignment horizontal="left" wrapText="1"/>
      <protection locked="0"/>
    </xf>
    <xf numFmtId="0" fontId="12" fillId="0" borderId="1" xfId="0" applyFont="1" applyFill="1" applyBorder="1" applyAlignment="1" applyProtection="1">
      <alignment horizontal="left" wrapText="1"/>
      <protection hidden="1"/>
    </xf>
    <xf numFmtId="0" fontId="0" fillId="0" borderId="0" xfId="0" applyFill="1" applyBorder="1"/>
    <xf numFmtId="164" fontId="11" fillId="0" borderId="1" xfId="1" applyFont="1" applyFill="1" applyBorder="1" applyAlignment="1" applyProtection="1">
      <alignment horizontal="left" wrapText="1" readingOrder="1"/>
      <protection locked="0"/>
    </xf>
    <xf numFmtId="0" fontId="11" fillId="0" borderId="1" xfId="0" applyFont="1" applyFill="1" applyBorder="1" applyAlignment="1" applyProtection="1">
      <alignment horizontal="left" wrapText="1" readingOrder="1"/>
      <protection locked="0"/>
    </xf>
    <xf numFmtId="14" fontId="11" fillId="0" borderId="1" xfId="0" applyNumberFormat="1" applyFont="1" applyFill="1" applyBorder="1" applyAlignment="1" applyProtection="1">
      <alignment horizontal="left" wrapText="1" readingOrder="1"/>
      <protection locked="0"/>
    </xf>
    <xf numFmtId="0" fontId="12" fillId="0" borderId="1" xfId="0" applyFont="1" applyFill="1" applyBorder="1" applyAlignment="1" applyProtection="1">
      <alignment horizontal="left" wrapText="1" readingOrder="1"/>
      <protection locked="0"/>
    </xf>
    <xf numFmtId="14" fontId="12" fillId="0" borderId="1" xfId="0" applyNumberFormat="1" applyFont="1" applyFill="1" applyBorder="1" applyAlignment="1" applyProtection="1">
      <alignment horizontal="left" wrapText="1" readingOrder="1"/>
      <protection locked="0"/>
    </xf>
    <xf numFmtId="164" fontId="12" fillId="0" borderId="1" xfId="1" applyFont="1" applyFill="1" applyBorder="1" applyAlignment="1" applyProtection="1">
      <alignment horizontal="left" wrapText="1" readingOrder="1"/>
      <protection locked="0"/>
    </xf>
    <xf numFmtId="164" fontId="12" fillId="0" borderId="1" xfId="1" applyFont="1" applyFill="1" applyBorder="1" applyAlignment="1">
      <alignment horizontal="left"/>
    </xf>
    <xf numFmtId="0" fontId="12" fillId="0" borderId="0" xfId="0" applyFont="1" applyAlignment="1">
      <alignment horizontal="center"/>
    </xf>
    <xf numFmtId="0" fontId="12" fillId="0" borderId="0" xfId="0" applyFont="1" applyBorder="1" applyAlignment="1">
      <alignment horizontal="center"/>
    </xf>
    <xf numFmtId="0" fontId="16" fillId="0" borderId="0" xfId="0" applyFont="1" applyFill="1"/>
    <xf numFmtId="0" fontId="16" fillId="0" borderId="0" xfId="0" applyFont="1" applyFill="1" applyBorder="1"/>
    <xf numFmtId="0" fontId="7" fillId="0" borderId="0" xfId="0" applyFont="1" applyBorder="1" applyAlignment="1">
      <alignment horizontal="center"/>
    </xf>
    <xf numFmtId="0" fontId="0" fillId="0" borderId="0" xfId="0" applyBorder="1" applyAlignment="1">
      <alignment horizontal="center"/>
    </xf>
    <xf numFmtId="0" fontId="0" fillId="0" borderId="0" xfId="0" applyAlignment="1">
      <alignment horizontal="center"/>
    </xf>
  </cellXfs>
  <cellStyles count="4">
    <cellStyle name="Millares" xfId="1" builtinId="3"/>
    <cellStyle name="Normal" xfId="0" builtinId="0"/>
    <cellStyle name="Normal 2" xfId="2" xr:uid="{00000000-0005-0000-0000-000002000000}"/>
    <cellStyle name="Normal 3" xfId="3"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xdr:col>
      <xdr:colOff>1832339</xdr:colOff>
      <xdr:row>0</xdr:row>
      <xdr:rowOff>0</xdr:rowOff>
    </xdr:from>
    <xdr:to>
      <xdr:col>4</xdr:col>
      <xdr:colOff>5612422</xdr:colOff>
      <xdr:row>3</xdr:row>
      <xdr:rowOff>1303072</xdr:rowOff>
    </xdr:to>
    <xdr:pic>
      <xdr:nvPicPr>
        <xdr:cNvPr id="5" name="Imagen 4">
          <a:extLst>
            <a:ext uri="{FF2B5EF4-FFF2-40B4-BE49-F238E27FC236}">
              <a16:creationId xmlns:a16="http://schemas.microsoft.com/office/drawing/2014/main" id="{00000000-0008-0000-0000-000005000000}"/>
            </a:ext>
          </a:extLst>
        </xdr:cNvPr>
        <xdr:cNvPicPr/>
      </xdr:nvPicPr>
      <xdr:blipFill>
        <a:blip xmlns:r="http://schemas.openxmlformats.org/officeDocument/2006/relationships" r:embed="rId1"/>
        <a:stretch>
          <a:fillRect/>
        </a:stretch>
      </xdr:blipFill>
      <xdr:spPr>
        <a:xfrm>
          <a:off x="9818685" y="0"/>
          <a:ext cx="3780083" cy="1317726"/>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X39"/>
  <sheetViews>
    <sheetView tabSelected="1" view="pageBreakPreview" topLeftCell="A2" zoomScale="65" zoomScaleNormal="65" zoomScaleSheetLayoutView="65" workbookViewId="0">
      <selection activeCell="F4" sqref="F4"/>
    </sheetView>
  </sheetViews>
  <sheetFormatPr baseColWidth="10" defaultRowHeight="21" x14ac:dyDescent="0.25"/>
  <cols>
    <col min="1" max="1" width="0.28515625" customWidth="1"/>
    <col min="2" max="2" width="56.7109375" style="8" customWidth="1"/>
    <col min="3" max="3" width="22.28515625" style="4" customWidth="1"/>
    <col min="4" max="4" width="40.5703125" style="15" customWidth="1"/>
    <col min="5" max="5" width="111.5703125" style="23" customWidth="1"/>
    <col min="6" max="6" width="39.85546875" style="15" customWidth="1"/>
    <col min="7" max="7" width="29.5703125" style="14" customWidth="1"/>
    <col min="8" max="8" width="1.5703125" hidden="1" customWidth="1"/>
    <col min="9" max="18" width="11.42578125" style="2" hidden="1" customWidth="1"/>
    <col min="19" max="19" width="7.5703125" style="2" hidden="1" customWidth="1"/>
    <col min="20" max="20" width="0.5703125" style="2" hidden="1" customWidth="1"/>
    <col min="21" max="21" width="1.5703125" style="2" hidden="1" customWidth="1"/>
    <col min="22" max="22" width="4.140625" style="2" hidden="1" customWidth="1"/>
    <col min="23" max="24" width="11.42578125" style="2"/>
    <col min="25" max="25" width="21" style="2" customWidth="1"/>
    <col min="26" max="50" width="11.42578125" style="2"/>
  </cols>
  <sheetData>
    <row r="1" spans="1:50" ht="21.75" hidden="1" customHeight="1" thickBot="1" x14ac:dyDescent="0.4">
      <c r="B1" s="7"/>
      <c r="E1" s="20"/>
      <c r="G1" s="11"/>
    </row>
    <row r="2" spans="1:50" ht="1.5" customHeight="1" x14ac:dyDescent="0.35">
      <c r="B2" s="9"/>
      <c r="C2" s="5"/>
      <c r="D2" s="16"/>
      <c r="E2" s="21"/>
      <c r="F2" s="16"/>
      <c r="G2" s="12"/>
      <c r="H2" s="1"/>
      <c r="I2" s="3"/>
      <c r="J2" s="3"/>
      <c r="K2" s="3"/>
      <c r="L2" s="3"/>
      <c r="M2" s="3"/>
      <c r="N2" s="3"/>
      <c r="O2" s="3"/>
      <c r="P2" s="3"/>
      <c r="Q2" s="3"/>
      <c r="R2" s="3"/>
      <c r="S2" s="3"/>
      <c r="T2" s="3"/>
      <c r="U2" s="3"/>
      <c r="V2" s="3"/>
    </row>
    <row r="3" spans="1:50" ht="23.25" hidden="1" customHeight="1" x14ac:dyDescent="0.35">
      <c r="B3" s="10"/>
      <c r="C3" s="6"/>
      <c r="D3" s="17"/>
      <c r="E3" s="22"/>
      <c r="F3" s="17"/>
      <c r="G3" s="13"/>
      <c r="H3" s="1"/>
      <c r="I3" s="3"/>
      <c r="J3" s="3"/>
      <c r="K3" s="3"/>
      <c r="L3" s="3"/>
      <c r="M3" s="3"/>
      <c r="N3" s="3"/>
      <c r="O3" s="3"/>
      <c r="P3" s="3"/>
      <c r="Q3" s="3"/>
      <c r="R3" s="3"/>
      <c r="S3" s="3"/>
      <c r="T3" s="3"/>
      <c r="U3" s="3"/>
      <c r="V3" s="3"/>
    </row>
    <row r="4" spans="1:50" ht="103.5" customHeight="1" x14ac:dyDescent="0.45">
      <c r="A4" s="24"/>
      <c r="B4" s="25"/>
      <c r="C4" s="26"/>
      <c r="D4" s="27"/>
      <c r="E4" s="28"/>
      <c r="F4" s="27"/>
      <c r="G4" s="29"/>
      <c r="H4" s="24"/>
      <c r="I4" s="30"/>
      <c r="J4" s="30"/>
      <c r="K4" s="30"/>
      <c r="L4" s="30"/>
      <c r="M4" s="30"/>
      <c r="N4" s="30"/>
      <c r="O4" s="30"/>
      <c r="P4" s="30"/>
      <c r="Q4" s="30"/>
      <c r="R4" s="30"/>
      <c r="S4" s="30"/>
      <c r="T4" s="30"/>
      <c r="U4" s="30"/>
      <c r="V4" s="30"/>
      <c r="W4" s="30"/>
      <c r="X4" s="30"/>
    </row>
    <row r="5" spans="1:50" ht="2.25" customHeight="1" x14ac:dyDescent="0.45">
      <c r="A5" s="24"/>
      <c r="B5" s="25"/>
      <c r="C5" s="26"/>
      <c r="D5" s="27"/>
      <c r="E5" s="28"/>
      <c r="F5" s="27"/>
      <c r="G5" s="29"/>
      <c r="H5" s="24"/>
      <c r="I5" s="30"/>
      <c r="J5" s="30"/>
      <c r="K5" s="30"/>
      <c r="L5" s="30"/>
      <c r="M5" s="30"/>
      <c r="N5" s="30"/>
      <c r="O5" s="30"/>
      <c r="P5" s="30"/>
      <c r="Q5" s="30"/>
      <c r="R5" s="30"/>
      <c r="S5" s="30"/>
      <c r="T5" s="30"/>
      <c r="U5" s="30"/>
      <c r="V5" s="30"/>
      <c r="W5" s="30"/>
      <c r="X5" s="30"/>
    </row>
    <row r="6" spans="1:50" ht="28.5" x14ac:dyDescent="0.45">
      <c r="A6" s="24"/>
      <c r="B6" s="25"/>
      <c r="C6" s="26"/>
      <c r="D6" s="27"/>
      <c r="E6" s="52" t="s">
        <v>4</v>
      </c>
      <c r="F6" s="27"/>
      <c r="G6" s="29"/>
      <c r="H6" s="24"/>
      <c r="I6" s="30"/>
      <c r="J6" s="30"/>
      <c r="K6" s="30"/>
      <c r="L6" s="30"/>
      <c r="M6" s="30"/>
      <c r="N6" s="30"/>
      <c r="O6" s="30"/>
      <c r="P6" s="30"/>
      <c r="Q6" s="30"/>
      <c r="R6" s="30"/>
      <c r="S6" s="30"/>
      <c r="T6" s="30"/>
      <c r="U6" s="30"/>
      <c r="V6" s="30"/>
      <c r="W6" s="30"/>
      <c r="X6" s="30"/>
    </row>
    <row r="7" spans="1:50" s="87" customFormat="1" ht="28.5" x14ac:dyDescent="0.45">
      <c r="A7" s="31"/>
      <c r="B7" s="25"/>
      <c r="C7" s="26"/>
      <c r="D7" s="27"/>
      <c r="E7" s="53" t="s">
        <v>5</v>
      </c>
      <c r="F7" s="27"/>
      <c r="G7" s="29"/>
      <c r="H7" s="31"/>
      <c r="I7" s="85"/>
      <c r="J7" s="85"/>
      <c r="K7" s="85"/>
      <c r="L7" s="85"/>
      <c r="M7" s="85"/>
      <c r="N7" s="85"/>
      <c r="O7" s="85"/>
      <c r="P7" s="85"/>
      <c r="Q7" s="85"/>
      <c r="R7" s="85"/>
      <c r="S7" s="85"/>
      <c r="T7" s="85"/>
      <c r="U7" s="85"/>
      <c r="V7" s="85"/>
      <c r="W7" s="85"/>
      <c r="X7" s="85"/>
      <c r="Y7" s="86"/>
      <c r="Z7" s="86"/>
      <c r="AA7" s="86"/>
      <c r="AB7" s="86"/>
      <c r="AC7" s="86"/>
      <c r="AD7" s="86"/>
      <c r="AE7" s="86"/>
      <c r="AF7" s="86"/>
      <c r="AG7" s="86"/>
      <c r="AH7" s="86"/>
      <c r="AI7" s="86"/>
      <c r="AJ7" s="86"/>
      <c r="AK7" s="86"/>
      <c r="AL7" s="86"/>
      <c r="AM7" s="86"/>
      <c r="AN7" s="86"/>
      <c r="AO7" s="86"/>
      <c r="AP7" s="86"/>
      <c r="AQ7" s="86"/>
      <c r="AR7" s="86"/>
      <c r="AS7" s="86"/>
      <c r="AT7" s="86"/>
      <c r="AU7" s="86"/>
      <c r="AV7" s="86"/>
      <c r="AW7" s="86"/>
      <c r="AX7" s="86"/>
    </row>
    <row r="8" spans="1:50" ht="7.5" hidden="1" customHeight="1" x14ac:dyDescent="0.45">
      <c r="A8" s="24"/>
      <c r="B8" s="31"/>
      <c r="C8" s="32"/>
      <c r="D8" s="33"/>
      <c r="E8" s="34" t="s">
        <v>3</v>
      </c>
      <c r="F8" s="33"/>
      <c r="G8" s="35"/>
      <c r="H8" s="24"/>
      <c r="I8" s="30"/>
      <c r="J8" s="30"/>
      <c r="K8" s="30"/>
      <c r="L8" s="30"/>
      <c r="M8" s="30"/>
      <c r="N8" s="30"/>
      <c r="O8" s="30"/>
      <c r="P8" s="30"/>
      <c r="Q8" s="30"/>
      <c r="R8" s="30"/>
      <c r="S8" s="30"/>
      <c r="T8" s="30"/>
      <c r="U8" s="30"/>
      <c r="V8" s="30"/>
      <c r="W8" s="30"/>
      <c r="X8" s="30"/>
    </row>
    <row r="9" spans="1:50" ht="1.5" hidden="1" customHeight="1" x14ac:dyDescent="0.45">
      <c r="A9" s="24"/>
      <c r="B9" s="31"/>
      <c r="C9" s="32"/>
      <c r="D9" s="33"/>
      <c r="E9" s="36"/>
      <c r="F9" s="33"/>
      <c r="G9" s="35"/>
      <c r="H9" s="24"/>
      <c r="I9" s="30"/>
      <c r="J9" s="30"/>
      <c r="K9" s="30"/>
      <c r="L9" s="30"/>
      <c r="M9" s="30"/>
      <c r="N9" s="30"/>
      <c r="O9" s="30"/>
      <c r="P9" s="30"/>
      <c r="Q9" s="30"/>
      <c r="R9" s="30"/>
      <c r="S9" s="30"/>
      <c r="T9" s="30"/>
      <c r="U9" s="30"/>
      <c r="V9" s="30"/>
      <c r="W9" s="30"/>
      <c r="X9" s="30"/>
    </row>
    <row r="10" spans="1:50" ht="23.25" hidden="1" customHeight="1" x14ac:dyDescent="0.45">
      <c r="A10" s="24"/>
      <c r="B10" s="31"/>
      <c r="C10" s="32"/>
      <c r="D10" s="33"/>
      <c r="E10" s="36"/>
      <c r="F10" s="33"/>
      <c r="G10" s="35"/>
      <c r="H10" s="24"/>
      <c r="I10" s="30"/>
      <c r="J10" s="30"/>
      <c r="K10" s="30"/>
      <c r="L10" s="30"/>
      <c r="M10" s="30"/>
      <c r="N10" s="30"/>
      <c r="O10" s="30"/>
      <c r="P10" s="30"/>
      <c r="Q10" s="30"/>
      <c r="R10" s="30"/>
      <c r="S10" s="30"/>
      <c r="T10" s="30"/>
      <c r="U10" s="30"/>
      <c r="V10" s="30"/>
      <c r="W10" s="30"/>
      <c r="X10" s="30"/>
    </row>
    <row r="11" spans="1:50" ht="14.25" hidden="1" customHeight="1" thickBot="1" x14ac:dyDescent="0.5">
      <c r="A11" s="24"/>
      <c r="B11" s="37"/>
      <c r="C11" s="38"/>
      <c r="D11" s="39"/>
      <c r="E11" s="40"/>
      <c r="F11" s="39"/>
      <c r="G11" s="41"/>
      <c r="H11" s="24"/>
      <c r="I11" s="30"/>
      <c r="J11" s="30"/>
      <c r="K11" s="30"/>
      <c r="L11" s="30"/>
      <c r="M11" s="30"/>
      <c r="N11" s="30"/>
      <c r="O11" s="30"/>
      <c r="P11" s="30"/>
      <c r="Q11" s="30"/>
      <c r="R11" s="30"/>
      <c r="S11" s="30"/>
      <c r="T11" s="30"/>
      <c r="U11" s="30"/>
      <c r="V11" s="30"/>
      <c r="W11" s="30"/>
      <c r="X11" s="30"/>
    </row>
    <row r="12" spans="1:50" ht="27" customHeight="1" x14ac:dyDescent="0.45">
      <c r="A12" s="24"/>
      <c r="B12" s="42"/>
      <c r="C12" s="26"/>
      <c r="D12" s="43"/>
      <c r="E12" s="54" t="s">
        <v>57</v>
      </c>
      <c r="F12" s="43"/>
      <c r="G12" s="35"/>
      <c r="H12" s="24"/>
      <c r="I12" s="30"/>
      <c r="J12" s="30"/>
      <c r="K12" s="30"/>
      <c r="L12" s="30"/>
      <c r="M12" s="30"/>
      <c r="N12" s="30"/>
      <c r="O12" s="30"/>
      <c r="P12" s="30"/>
      <c r="Q12" s="30"/>
      <c r="R12" s="30"/>
      <c r="S12" s="30"/>
      <c r="T12" s="30"/>
      <c r="U12" s="30"/>
      <c r="V12" s="30"/>
      <c r="W12" s="30"/>
      <c r="X12" s="30"/>
    </row>
    <row r="13" spans="1:50" s="18" customFormat="1" ht="37.5" customHeight="1" x14ac:dyDescent="0.4">
      <c r="A13" s="44"/>
      <c r="B13" s="47" t="s">
        <v>1</v>
      </c>
      <c r="C13" s="48" t="s">
        <v>2</v>
      </c>
      <c r="D13" s="49" t="s">
        <v>6</v>
      </c>
      <c r="E13" s="50" t="s">
        <v>12</v>
      </c>
      <c r="F13" s="49" t="s">
        <v>7</v>
      </c>
      <c r="G13" s="51" t="s">
        <v>0</v>
      </c>
      <c r="H13" s="44"/>
      <c r="I13" s="45"/>
      <c r="J13" s="45"/>
      <c r="K13" s="45"/>
      <c r="L13" s="45"/>
      <c r="M13" s="45"/>
      <c r="N13" s="45"/>
      <c r="O13" s="45"/>
      <c r="P13" s="45"/>
      <c r="Q13" s="45"/>
      <c r="R13" s="45"/>
      <c r="S13" s="45"/>
      <c r="T13" s="45"/>
      <c r="U13" s="45"/>
      <c r="V13" s="45"/>
      <c r="W13" s="45"/>
      <c r="X13" s="45"/>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row>
    <row r="14" spans="1:50" s="18" customFormat="1" ht="66.75" customHeight="1" x14ac:dyDescent="0.35">
      <c r="A14" s="44"/>
      <c r="B14" s="55" t="s">
        <v>16</v>
      </c>
      <c r="C14" s="56">
        <v>44684</v>
      </c>
      <c r="D14" s="55" t="s">
        <v>14</v>
      </c>
      <c r="E14" s="55" t="s">
        <v>17</v>
      </c>
      <c r="F14" s="55" t="s">
        <v>10</v>
      </c>
      <c r="G14" s="74">
        <v>101834</v>
      </c>
      <c r="H14" s="81"/>
      <c r="I14" s="82"/>
      <c r="J14" s="82"/>
      <c r="K14" s="82"/>
      <c r="L14" s="82"/>
      <c r="M14" s="82"/>
      <c r="N14" s="82"/>
      <c r="O14" s="82"/>
      <c r="P14" s="82"/>
      <c r="Q14" s="82"/>
      <c r="R14" s="82"/>
      <c r="S14" s="82"/>
      <c r="T14" s="82"/>
      <c r="U14" s="82"/>
      <c r="V14" s="82"/>
      <c r="W14" s="82"/>
      <c r="X14" s="45"/>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row>
    <row r="15" spans="1:50" s="68" customFormat="1" ht="87.75" customHeight="1" x14ac:dyDescent="0.4">
      <c r="B15" s="75" t="s">
        <v>18</v>
      </c>
      <c r="C15" s="76">
        <v>44684</v>
      </c>
      <c r="D15" s="75" t="s">
        <v>19</v>
      </c>
      <c r="E15" s="75" t="s">
        <v>20</v>
      </c>
      <c r="F15" s="75" t="s">
        <v>13</v>
      </c>
      <c r="G15" s="74">
        <v>27966</v>
      </c>
      <c r="H15" s="83"/>
      <c r="I15" s="84"/>
      <c r="J15" s="84"/>
      <c r="K15" s="84"/>
      <c r="L15" s="84"/>
      <c r="M15" s="84"/>
      <c r="N15" s="84"/>
      <c r="O15" s="84"/>
      <c r="P15" s="84"/>
      <c r="Q15" s="84"/>
      <c r="R15" s="84"/>
      <c r="S15" s="84"/>
      <c r="T15" s="84"/>
      <c r="U15" s="84"/>
      <c r="V15" s="84"/>
      <c r="W15" s="84"/>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row>
    <row r="16" spans="1:50" s="68" customFormat="1" ht="102.75" x14ac:dyDescent="0.4">
      <c r="B16" s="77" t="s">
        <v>21</v>
      </c>
      <c r="C16" s="78">
        <v>44686</v>
      </c>
      <c r="D16" s="77" t="s">
        <v>23</v>
      </c>
      <c r="E16" s="77" t="s">
        <v>22</v>
      </c>
      <c r="F16" s="77" t="s">
        <v>10</v>
      </c>
      <c r="G16" s="79">
        <v>153046</v>
      </c>
      <c r="H16" s="83"/>
      <c r="I16" s="84"/>
      <c r="J16" s="84"/>
      <c r="K16" s="84"/>
      <c r="L16" s="84"/>
      <c r="M16" s="84"/>
      <c r="N16" s="84"/>
      <c r="O16" s="84"/>
      <c r="P16" s="84"/>
      <c r="Q16" s="84"/>
      <c r="R16" s="84"/>
      <c r="S16" s="84"/>
      <c r="T16" s="84"/>
      <c r="U16" s="84"/>
      <c r="V16" s="84"/>
      <c r="W16" s="84"/>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row>
    <row r="17" spans="2:50" s="68" customFormat="1" ht="84" customHeight="1" x14ac:dyDescent="0.4">
      <c r="B17" s="77" t="s">
        <v>25</v>
      </c>
      <c r="C17" s="78">
        <v>44686</v>
      </c>
      <c r="D17" s="77" t="s">
        <v>23</v>
      </c>
      <c r="E17" s="77" t="s">
        <v>24</v>
      </c>
      <c r="F17" s="77" t="s">
        <v>10</v>
      </c>
      <c r="G17" s="79">
        <v>164000</v>
      </c>
      <c r="H17" s="83"/>
      <c r="I17" s="84"/>
      <c r="J17" s="84"/>
      <c r="K17" s="84"/>
      <c r="L17" s="84"/>
      <c r="M17" s="84"/>
      <c r="N17" s="84"/>
      <c r="O17" s="84"/>
      <c r="P17" s="84"/>
      <c r="Q17" s="84"/>
      <c r="R17" s="84"/>
      <c r="S17" s="84"/>
      <c r="T17" s="84"/>
      <c r="U17" s="84"/>
      <c r="V17" s="84"/>
      <c r="W17" s="84"/>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row>
    <row r="18" spans="2:50" s="68" customFormat="1" ht="44.25" customHeight="1" x14ac:dyDescent="0.4">
      <c r="B18" s="77" t="s">
        <v>26</v>
      </c>
      <c r="C18" s="78">
        <v>44687</v>
      </c>
      <c r="D18" s="77" t="s">
        <v>28</v>
      </c>
      <c r="E18" s="77" t="s">
        <v>27</v>
      </c>
      <c r="F18" s="77" t="s">
        <v>10</v>
      </c>
      <c r="G18" s="79">
        <v>156409</v>
      </c>
      <c r="H18" s="83"/>
      <c r="I18" s="84"/>
      <c r="J18" s="84"/>
      <c r="K18" s="84"/>
      <c r="L18" s="84"/>
      <c r="M18" s="84"/>
      <c r="N18" s="84"/>
      <c r="O18" s="84"/>
      <c r="P18" s="84"/>
      <c r="Q18" s="84"/>
      <c r="R18" s="84"/>
      <c r="S18" s="84"/>
      <c r="T18" s="84"/>
      <c r="U18" s="84"/>
      <c r="V18" s="84"/>
      <c r="W18" s="84"/>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row>
    <row r="19" spans="2:50" s="68" customFormat="1" ht="106.5" customHeight="1" x14ac:dyDescent="0.4">
      <c r="B19" s="69" t="s">
        <v>29</v>
      </c>
      <c r="C19" s="70">
        <v>44690</v>
      </c>
      <c r="D19" s="71" t="s">
        <v>33</v>
      </c>
      <c r="E19" s="72" t="s">
        <v>32</v>
      </c>
      <c r="F19" s="72" t="s">
        <v>10</v>
      </c>
      <c r="G19" s="80">
        <v>72298</v>
      </c>
      <c r="H19" s="83"/>
      <c r="I19" s="84"/>
      <c r="J19" s="84"/>
      <c r="K19" s="84"/>
      <c r="L19" s="84"/>
      <c r="M19" s="84"/>
      <c r="N19" s="84"/>
      <c r="O19" s="84"/>
      <c r="P19" s="84"/>
      <c r="Q19" s="84"/>
      <c r="R19" s="84"/>
      <c r="S19" s="84"/>
      <c r="T19" s="84"/>
      <c r="U19" s="84"/>
      <c r="V19" s="84"/>
      <c r="W19" s="84"/>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row>
    <row r="20" spans="2:50" s="68" customFormat="1" ht="55.5" customHeight="1" x14ac:dyDescent="0.4">
      <c r="B20" s="69" t="s">
        <v>30</v>
      </c>
      <c r="C20" s="70">
        <v>44690</v>
      </c>
      <c r="D20" s="71" t="s">
        <v>34</v>
      </c>
      <c r="E20" s="72" t="s">
        <v>31</v>
      </c>
      <c r="F20" s="72" t="s">
        <v>13</v>
      </c>
      <c r="G20" s="80">
        <v>153127.42000000001</v>
      </c>
      <c r="H20" s="83"/>
      <c r="I20" s="84"/>
      <c r="J20" s="84"/>
      <c r="K20" s="84"/>
      <c r="L20" s="84"/>
      <c r="M20" s="84"/>
      <c r="N20" s="84"/>
      <c r="O20" s="84"/>
      <c r="P20" s="84"/>
      <c r="Q20" s="84"/>
      <c r="R20" s="84"/>
      <c r="S20" s="84"/>
      <c r="T20" s="84"/>
      <c r="U20" s="84"/>
      <c r="V20" s="84"/>
      <c r="W20" s="84"/>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row>
    <row r="21" spans="2:50" s="68" customFormat="1" ht="82.5" customHeight="1" x14ac:dyDescent="0.4">
      <c r="B21" s="69" t="s">
        <v>35</v>
      </c>
      <c r="C21" s="70">
        <v>44692</v>
      </c>
      <c r="D21" s="71" t="s">
        <v>43</v>
      </c>
      <c r="E21" s="72" t="s">
        <v>39</v>
      </c>
      <c r="F21" s="72" t="s">
        <v>10</v>
      </c>
      <c r="G21" s="80">
        <v>30090</v>
      </c>
      <c r="H21" s="83"/>
      <c r="I21" s="84"/>
      <c r="J21" s="84"/>
      <c r="K21" s="84"/>
      <c r="L21" s="84"/>
      <c r="M21" s="84"/>
      <c r="N21" s="84"/>
      <c r="O21" s="84"/>
      <c r="P21" s="84"/>
      <c r="Q21" s="84"/>
      <c r="R21" s="84"/>
      <c r="S21" s="84"/>
      <c r="T21" s="84"/>
      <c r="U21" s="84"/>
      <c r="V21" s="84"/>
      <c r="W21" s="84"/>
      <c r="X21" s="73"/>
      <c r="Y21" s="73"/>
      <c r="Z21" s="73"/>
      <c r="AA21" s="73"/>
      <c r="AB21" s="73"/>
      <c r="AC21" s="73"/>
      <c r="AD21" s="73"/>
      <c r="AE21" s="73"/>
      <c r="AF21" s="73"/>
      <c r="AG21" s="73"/>
      <c r="AH21" s="73"/>
      <c r="AI21" s="73"/>
      <c r="AJ21" s="73"/>
      <c r="AK21" s="73"/>
      <c r="AL21" s="73"/>
      <c r="AM21" s="73"/>
      <c r="AN21" s="73"/>
      <c r="AO21" s="73"/>
      <c r="AP21" s="73"/>
      <c r="AQ21" s="73"/>
      <c r="AR21" s="73"/>
      <c r="AS21" s="73"/>
      <c r="AT21" s="73"/>
      <c r="AU21" s="73"/>
      <c r="AV21" s="73"/>
      <c r="AW21" s="73"/>
      <c r="AX21" s="73"/>
    </row>
    <row r="22" spans="2:50" s="68" customFormat="1" ht="51.75" x14ac:dyDescent="0.4">
      <c r="B22" s="69" t="s">
        <v>36</v>
      </c>
      <c r="C22" s="70">
        <v>44693</v>
      </c>
      <c r="D22" s="71" t="s">
        <v>44</v>
      </c>
      <c r="E22" s="72" t="s">
        <v>40</v>
      </c>
      <c r="F22" s="72" t="s">
        <v>10</v>
      </c>
      <c r="G22" s="80">
        <v>157908.78</v>
      </c>
      <c r="H22" s="83"/>
      <c r="I22" s="84"/>
      <c r="J22" s="84"/>
      <c r="K22" s="84"/>
      <c r="L22" s="84"/>
      <c r="M22" s="84"/>
      <c r="N22" s="84"/>
      <c r="O22" s="84"/>
      <c r="P22" s="84"/>
      <c r="Q22" s="84"/>
      <c r="R22" s="84"/>
      <c r="S22" s="84"/>
      <c r="T22" s="84"/>
      <c r="U22" s="84"/>
      <c r="V22" s="84"/>
      <c r="W22" s="84"/>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row>
    <row r="23" spans="2:50" s="68" customFormat="1" ht="79.5" customHeight="1" x14ac:dyDescent="0.4">
      <c r="B23" s="69" t="s">
        <v>37</v>
      </c>
      <c r="C23" s="70">
        <v>44693</v>
      </c>
      <c r="D23" s="71" t="s">
        <v>45</v>
      </c>
      <c r="E23" s="72" t="s">
        <v>41</v>
      </c>
      <c r="F23" s="72" t="s">
        <v>10</v>
      </c>
      <c r="G23" s="80">
        <v>99120</v>
      </c>
      <c r="H23" s="83"/>
      <c r="I23" s="84"/>
      <c r="J23" s="84"/>
      <c r="K23" s="84"/>
      <c r="L23" s="84"/>
      <c r="M23" s="84"/>
      <c r="N23" s="84"/>
      <c r="O23" s="84"/>
      <c r="P23" s="84"/>
      <c r="Q23" s="84"/>
      <c r="R23" s="84"/>
      <c r="S23" s="84"/>
      <c r="T23" s="84"/>
      <c r="U23" s="84"/>
      <c r="V23" s="84"/>
      <c r="W23" s="84"/>
      <c r="X23" s="73"/>
      <c r="Y23" s="73"/>
      <c r="Z23" s="73"/>
      <c r="AA23" s="73"/>
      <c r="AB23" s="73"/>
      <c r="AC23" s="73"/>
      <c r="AD23" s="73"/>
      <c r="AE23" s="73"/>
      <c r="AF23" s="73"/>
      <c r="AG23" s="73"/>
      <c r="AH23" s="73"/>
      <c r="AI23" s="73"/>
      <c r="AJ23" s="73"/>
      <c r="AK23" s="73"/>
      <c r="AL23" s="73"/>
      <c r="AM23" s="73"/>
      <c r="AN23" s="73"/>
      <c r="AO23" s="73"/>
      <c r="AP23" s="73"/>
      <c r="AQ23" s="73"/>
      <c r="AR23" s="73"/>
      <c r="AS23" s="73"/>
      <c r="AT23" s="73"/>
      <c r="AU23" s="73"/>
      <c r="AV23" s="73"/>
      <c r="AW23" s="73"/>
      <c r="AX23" s="73"/>
    </row>
    <row r="24" spans="2:50" s="68" customFormat="1" ht="53.25" customHeight="1" x14ac:dyDescent="0.4">
      <c r="B24" s="69" t="s">
        <v>38</v>
      </c>
      <c r="C24" s="70">
        <v>44693</v>
      </c>
      <c r="D24" s="71" t="s">
        <v>45</v>
      </c>
      <c r="E24" s="72" t="s">
        <v>42</v>
      </c>
      <c r="F24" s="72" t="s">
        <v>10</v>
      </c>
      <c r="G24" s="80">
        <v>121245</v>
      </c>
      <c r="H24" s="83"/>
      <c r="I24" s="84"/>
      <c r="J24" s="84"/>
      <c r="K24" s="84"/>
      <c r="L24" s="84"/>
      <c r="M24" s="84"/>
      <c r="N24" s="84"/>
      <c r="O24" s="84"/>
      <c r="P24" s="84"/>
      <c r="Q24" s="84"/>
      <c r="R24" s="84"/>
      <c r="S24" s="84"/>
      <c r="T24" s="84"/>
      <c r="U24" s="84"/>
      <c r="V24" s="84"/>
      <c r="W24" s="84"/>
      <c r="X24" s="73"/>
      <c r="Y24" s="73"/>
      <c r="Z24" s="73"/>
      <c r="AA24" s="73"/>
      <c r="AB24" s="73"/>
      <c r="AC24" s="73"/>
      <c r="AD24" s="73"/>
      <c r="AE24" s="73"/>
      <c r="AF24" s="73"/>
      <c r="AG24" s="73"/>
      <c r="AH24" s="73"/>
      <c r="AI24" s="73"/>
      <c r="AJ24" s="73"/>
      <c r="AK24" s="73"/>
      <c r="AL24" s="73"/>
      <c r="AM24" s="73"/>
      <c r="AN24" s="73"/>
      <c r="AO24" s="73"/>
      <c r="AP24" s="73"/>
      <c r="AQ24" s="73"/>
      <c r="AR24" s="73"/>
      <c r="AS24" s="73"/>
      <c r="AT24" s="73"/>
      <c r="AU24" s="73"/>
      <c r="AV24" s="73"/>
      <c r="AW24" s="73"/>
      <c r="AX24" s="73"/>
    </row>
    <row r="25" spans="2:50" s="68" customFormat="1" ht="102" customHeight="1" x14ac:dyDescent="0.4">
      <c r="B25" s="69" t="s">
        <v>46</v>
      </c>
      <c r="C25" s="70">
        <v>44694</v>
      </c>
      <c r="D25" s="71" t="s">
        <v>53</v>
      </c>
      <c r="E25" s="72" t="s">
        <v>50</v>
      </c>
      <c r="F25" s="72" t="s">
        <v>10</v>
      </c>
      <c r="G25" s="80">
        <v>75472.800000000003</v>
      </c>
      <c r="H25" s="83"/>
      <c r="I25" s="84"/>
      <c r="J25" s="84"/>
      <c r="K25" s="84"/>
      <c r="L25" s="84"/>
      <c r="M25" s="84"/>
      <c r="N25" s="84"/>
      <c r="O25" s="84"/>
      <c r="P25" s="84"/>
      <c r="Q25" s="84"/>
      <c r="R25" s="84"/>
      <c r="S25" s="84"/>
      <c r="T25" s="84"/>
      <c r="U25" s="84"/>
      <c r="V25" s="84"/>
      <c r="W25" s="84"/>
      <c r="X25" s="73"/>
      <c r="Y25" s="73"/>
      <c r="Z25" s="73"/>
      <c r="AA25" s="73"/>
      <c r="AB25" s="73"/>
      <c r="AC25" s="73"/>
      <c r="AD25" s="73"/>
      <c r="AE25" s="73"/>
      <c r="AF25" s="73"/>
      <c r="AG25" s="73"/>
      <c r="AH25" s="73"/>
      <c r="AI25" s="73"/>
      <c r="AJ25" s="73"/>
      <c r="AK25" s="73"/>
      <c r="AL25" s="73"/>
      <c r="AM25" s="73"/>
      <c r="AN25" s="73"/>
      <c r="AO25" s="73"/>
      <c r="AP25" s="73"/>
      <c r="AQ25" s="73"/>
      <c r="AR25" s="73"/>
      <c r="AS25" s="73"/>
      <c r="AT25" s="73"/>
      <c r="AU25" s="73"/>
      <c r="AV25" s="73"/>
      <c r="AW25" s="73"/>
      <c r="AX25" s="73"/>
    </row>
    <row r="26" spans="2:50" s="68" customFormat="1" ht="60" customHeight="1" x14ac:dyDescent="0.4">
      <c r="B26" s="69" t="s">
        <v>47</v>
      </c>
      <c r="C26" s="70">
        <v>44697</v>
      </c>
      <c r="D26" s="71" t="s">
        <v>54</v>
      </c>
      <c r="E26" s="72" t="s">
        <v>70</v>
      </c>
      <c r="F26" s="72" t="s">
        <v>13</v>
      </c>
      <c r="G26" s="80">
        <v>15991</v>
      </c>
      <c r="H26" s="83"/>
      <c r="I26" s="84"/>
      <c r="J26" s="84"/>
      <c r="K26" s="84"/>
      <c r="L26" s="84"/>
      <c r="M26" s="84"/>
      <c r="N26" s="84"/>
      <c r="O26" s="84"/>
      <c r="P26" s="84"/>
      <c r="Q26" s="84"/>
      <c r="R26" s="84"/>
      <c r="S26" s="84"/>
      <c r="T26" s="84"/>
      <c r="U26" s="84"/>
      <c r="V26" s="84"/>
      <c r="W26" s="84"/>
      <c r="X26" s="73"/>
      <c r="Y26" s="73"/>
      <c r="Z26" s="73"/>
      <c r="AA26" s="73"/>
      <c r="AB26" s="73"/>
      <c r="AC26" s="73"/>
      <c r="AD26" s="73"/>
      <c r="AE26" s="73"/>
      <c r="AF26" s="73"/>
      <c r="AG26" s="73"/>
      <c r="AH26" s="73"/>
      <c r="AI26" s="73"/>
      <c r="AJ26" s="73"/>
      <c r="AK26" s="73"/>
      <c r="AL26" s="73"/>
      <c r="AM26" s="73"/>
      <c r="AN26" s="73"/>
      <c r="AO26" s="73"/>
      <c r="AP26" s="73"/>
      <c r="AQ26" s="73"/>
      <c r="AR26" s="73"/>
      <c r="AS26" s="73"/>
      <c r="AT26" s="73"/>
      <c r="AU26" s="73"/>
      <c r="AV26" s="73"/>
      <c r="AW26" s="73"/>
      <c r="AX26" s="73"/>
    </row>
    <row r="27" spans="2:50" s="68" customFormat="1" ht="60" customHeight="1" x14ac:dyDescent="0.4">
      <c r="B27" s="69" t="s">
        <v>48</v>
      </c>
      <c r="C27" s="70">
        <v>44697</v>
      </c>
      <c r="D27" s="71" t="s">
        <v>55</v>
      </c>
      <c r="E27" s="72" t="s">
        <v>51</v>
      </c>
      <c r="F27" s="72" t="s">
        <v>10</v>
      </c>
      <c r="G27" s="80">
        <v>161567</v>
      </c>
      <c r="H27" s="83"/>
      <c r="I27" s="84"/>
      <c r="J27" s="84"/>
      <c r="K27" s="84"/>
      <c r="L27" s="84"/>
      <c r="M27" s="84"/>
      <c r="N27" s="84"/>
      <c r="O27" s="84"/>
      <c r="P27" s="84"/>
      <c r="Q27" s="84"/>
      <c r="R27" s="84"/>
      <c r="S27" s="84"/>
      <c r="T27" s="84"/>
      <c r="U27" s="84"/>
      <c r="V27" s="84"/>
      <c r="W27" s="84"/>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row>
    <row r="28" spans="2:50" s="68" customFormat="1" ht="84" customHeight="1" x14ac:dyDescent="0.4">
      <c r="B28" s="69" t="s">
        <v>49</v>
      </c>
      <c r="C28" s="70">
        <v>44698</v>
      </c>
      <c r="D28" s="71" t="s">
        <v>56</v>
      </c>
      <c r="E28" s="72" t="s">
        <v>52</v>
      </c>
      <c r="F28" s="72" t="s">
        <v>10</v>
      </c>
      <c r="G28" s="80">
        <v>20060</v>
      </c>
      <c r="H28" s="83"/>
      <c r="I28" s="84"/>
      <c r="J28" s="84"/>
      <c r="K28" s="84"/>
      <c r="L28" s="84"/>
      <c r="M28" s="84"/>
      <c r="N28" s="84"/>
      <c r="O28" s="84"/>
      <c r="P28" s="84"/>
      <c r="Q28" s="84"/>
      <c r="R28" s="84"/>
      <c r="S28" s="84"/>
      <c r="T28" s="84"/>
      <c r="U28" s="84"/>
      <c r="V28" s="84"/>
      <c r="W28" s="84"/>
      <c r="X28" s="73"/>
      <c r="Y28" s="73"/>
      <c r="Z28" s="73"/>
      <c r="AA28" s="73"/>
      <c r="AB28" s="73"/>
      <c r="AC28" s="73"/>
      <c r="AD28" s="73"/>
      <c r="AE28" s="73"/>
      <c r="AF28" s="73"/>
      <c r="AG28" s="73"/>
      <c r="AH28" s="73"/>
      <c r="AI28" s="73"/>
      <c r="AJ28" s="73"/>
      <c r="AK28" s="73"/>
      <c r="AL28" s="73"/>
      <c r="AM28" s="73"/>
      <c r="AN28" s="73"/>
      <c r="AO28" s="73"/>
      <c r="AP28" s="73"/>
      <c r="AQ28" s="73"/>
      <c r="AR28" s="73"/>
      <c r="AS28" s="73"/>
      <c r="AT28" s="73"/>
      <c r="AU28" s="73"/>
      <c r="AV28" s="73"/>
      <c r="AW28" s="73"/>
      <c r="AX28" s="73"/>
    </row>
    <row r="29" spans="2:50" s="68" customFormat="1" ht="78.75" customHeight="1" x14ac:dyDescent="0.4">
      <c r="B29" s="69" t="s">
        <v>60</v>
      </c>
      <c r="C29" s="70">
        <v>44701</v>
      </c>
      <c r="D29" s="71" t="s">
        <v>58</v>
      </c>
      <c r="E29" s="72" t="s">
        <v>59</v>
      </c>
      <c r="F29" s="72" t="s">
        <v>10</v>
      </c>
      <c r="G29" s="80">
        <v>43394.5</v>
      </c>
      <c r="H29" s="83"/>
      <c r="I29" s="84"/>
      <c r="J29" s="84"/>
      <c r="K29" s="84"/>
      <c r="L29" s="84"/>
      <c r="M29" s="84"/>
      <c r="N29" s="84"/>
      <c r="O29" s="84"/>
      <c r="P29" s="84"/>
      <c r="Q29" s="84"/>
      <c r="R29" s="84"/>
      <c r="S29" s="84"/>
      <c r="T29" s="84"/>
      <c r="U29" s="84"/>
      <c r="V29" s="84"/>
      <c r="W29" s="84"/>
      <c r="X29" s="73"/>
      <c r="Y29" s="73"/>
      <c r="Z29" s="73"/>
      <c r="AA29" s="73"/>
      <c r="AB29" s="73"/>
      <c r="AC29" s="73"/>
      <c r="AD29" s="73"/>
      <c r="AE29" s="73"/>
      <c r="AF29" s="73"/>
      <c r="AG29" s="73"/>
      <c r="AH29" s="73"/>
      <c r="AI29" s="73"/>
      <c r="AJ29" s="73"/>
      <c r="AK29" s="73"/>
      <c r="AL29" s="73"/>
      <c r="AM29" s="73"/>
      <c r="AN29" s="73"/>
      <c r="AO29" s="73"/>
      <c r="AP29" s="73"/>
      <c r="AQ29" s="73"/>
      <c r="AR29" s="73"/>
      <c r="AS29" s="73"/>
      <c r="AT29" s="73"/>
      <c r="AU29" s="73"/>
      <c r="AV29" s="73"/>
      <c r="AW29" s="73"/>
      <c r="AX29" s="73"/>
    </row>
    <row r="30" spans="2:50" s="68" customFormat="1" ht="60" customHeight="1" x14ac:dyDescent="0.4">
      <c r="B30" s="69" t="s">
        <v>61</v>
      </c>
      <c r="C30" s="70">
        <v>44707</v>
      </c>
      <c r="D30" s="71" t="s">
        <v>63</v>
      </c>
      <c r="E30" s="72" t="s">
        <v>62</v>
      </c>
      <c r="F30" s="72" t="s">
        <v>15</v>
      </c>
      <c r="G30" s="80">
        <v>104329.7</v>
      </c>
      <c r="H30" s="83"/>
      <c r="I30" s="84"/>
      <c r="J30" s="84"/>
      <c r="K30" s="84"/>
      <c r="L30" s="84"/>
      <c r="M30" s="84"/>
      <c r="N30" s="84"/>
      <c r="O30" s="84"/>
      <c r="P30" s="84"/>
      <c r="Q30" s="84"/>
      <c r="R30" s="84"/>
      <c r="S30" s="84"/>
      <c r="T30" s="84"/>
      <c r="U30" s="84"/>
      <c r="V30" s="84"/>
      <c r="W30" s="84"/>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row>
    <row r="31" spans="2:50" s="68" customFormat="1" ht="78" customHeight="1" x14ac:dyDescent="0.4">
      <c r="B31" s="69" t="s">
        <v>64</v>
      </c>
      <c r="C31" s="70">
        <v>44708</v>
      </c>
      <c r="D31" s="71" t="s">
        <v>66</v>
      </c>
      <c r="E31" s="72" t="s">
        <v>65</v>
      </c>
      <c r="F31" s="72" t="s">
        <v>13</v>
      </c>
      <c r="G31" s="80">
        <v>49973</v>
      </c>
      <c r="H31" s="83"/>
      <c r="I31" s="84"/>
      <c r="J31" s="84"/>
      <c r="K31" s="84"/>
      <c r="L31" s="84"/>
      <c r="M31" s="84"/>
      <c r="N31" s="84"/>
      <c r="O31" s="84"/>
      <c r="P31" s="84"/>
      <c r="Q31" s="84"/>
      <c r="R31" s="84"/>
      <c r="S31" s="84"/>
      <c r="T31" s="84"/>
      <c r="U31" s="84"/>
      <c r="V31" s="84"/>
      <c r="W31" s="84"/>
      <c r="X31" s="73"/>
      <c r="Y31" s="73"/>
      <c r="Z31" s="73"/>
      <c r="AA31" s="73"/>
      <c r="AB31" s="73"/>
      <c r="AC31" s="73"/>
      <c r="AD31" s="73"/>
      <c r="AE31" s="73"/>
      <c r="AF31" s="73"/>
      <c r="AG31" s="73"/>
      <c r="AH31" s="73"/>
      <c r="AI31" s="73"/>
      <c r="AJ31" s="73"/>
      <c r="AK31" s="73"/>
      <c r="AL31" s="73"/>
      <c r="AM31" s="73"/>
      <c r="AN31" s="73"/>
      <c r="AO31" s="73"/>
      <c r="AP31" s="73"/>
      <c r="AQ31" s="73"/>
      <c r="AR31" s="73"/>
      <c r="AS31" s="73"/>
      <c r="AT31" s="73"/>
      <c r="AU31" s="73"/>
      <c r="AV31" s="73"/>
      <c r="AW31" s="73"/>
      <c r="AX31" s="73"/>
    </row>
    <row r="32" spans="2:50" s="68" customFormat="1" ht="105" customHeight="1" x14ac:dyDescent="0.4">
      <c r="B32" s="69" t="s">
        <v>69</v>
      </c>
      <c r="C32" s="70">
        <v>44712</v>
      </c>
      <c r="D32" s="71" t="s">
        <v>67</v>
      </c>
      <c r="E32" s="72" t="s">
        <v>68</v>
      </c>
      <c r="F32" s="72" t="s">
        <v>10</v>
      </c>
      <c r="G32" s="80">
        <v>164000</v>
      </c>
      <c r="H32" s="83"/>
      <c r="I32" s="84"/>
      <c r="J32" s="84"/>
      <c r="K32" s="84"/>
      <c r="L32" s="84"/>
      <c r="M32" s="84"/>
      <c r="N32" s="84"/>
      <c r="O32" s="84"/>
      <c r="P32" s="84"/>
      <c r="Q32" s="84"/>
      <c r="R32" s="84"/>
      <c r="S32" s="84"/>
      <c r="T32" s="84"/>
      <c r="U32" s="84"/>
      <c r="V32" s="84"/>
      <c r="W32" s="84"/>
      <c r="X32" s="73"/>
      <c r="Y32" s="73"/>
      <c r="Z32" s="73"/>
      <c r="AA32" s="73"/>
      <c r="AB32" s="73"/>
      <c r="AC32" s="73"/>
      <c r="AD32" s="73"/>
      <c r="AE32" s="73"/>
      <c r="AF32" s="73"/>
      <c r="AG32" s="73"/>
      <c r="AH32" s="73"/>
      <c r="AI32" s="73"/>
      <c r="AJ32" s="73"/>
      <c r="AK32" s="73"/>
      <c r="AL32" s="73"/>
      <c r="AM32" s="73"/>
      <c r="AN32" s="73"/>
      <c r="AO32" s="73"/>
      <c r="AP32" s="73"/>
      <c r="AQ32" s="73"/>
      <c r="AR32" s="73"/>
      <c r="AS32" s="73"/>
      <c r="AT32" s="73"/>
      <c r="AU32" s="73"/>
      <c r="AV32" s="73"/>
      <c r="AW32" s="73"/>
      <c r="AX32" s="73"/>
    </row>
    <row r="33" spans="2:8" ht="64.5" customHeight="1" x14ac:dyDescent="0.4">
      <c r="F33" s="58" t="s">
        <v>11</v>
      </c>
      <c r="G33" s="59">
        <f>SUM(G14:G32)</f>
        <v>1871832.2000000002</v>
      </c>
    </row>
    <row r="34" spans="2:8" ht="28.5" x14ac:dyDescent="0.25">
      <c r="B34" s="65" t="s">
        <v>8</v>
      </c>
      <c r="C34" s="46"/>
      <c r="F34" s="60"/>
      <c r="G34" s="61"/>
    </row>
    <row r="35" spans="2:8" ht="28.5" x14ac:dyDescent="0.25">
      <c r="B35" s="46" t="s">
        <v>9</v>
      </c>
      <c r="C35" s="46"/>
      <c r="D35" s="17"/>
      <c r="E35" s="64"/>
      <c r="F35" s="17"/>
      <c r="G35" s="57"/>
      <c r="H35" s="2"/>
    </row>
    <row r="36" spans="2:8" ht="28.5" x14ac:dyDescent="0.45">
      <c r="B36" s="66"/>
      <c r="C36" s="67"/>
      <c r="D36" s="17"/>
      <c r="E36" s="64"/>
      <c r="F36" s="17"/>
      <c r="G36" s="57"/>
      <c r="H36" s="2"/>
    </row>
    <row r="37" spans="2:8" x14ac:dyDescent="0.25">
      <c r="B37" s="62"/>
      <c r="C37" s="63"/>
      <c r="D37" s="17"/>
      <c r="E37" s="64"/>
      <c r="F37" s="17"/>
      <c r="G37" s="57"/>
      <c r="H37" s="2"/>
    </row>
    <row r="38" spans="2:8" x14ac:dyDescent="0.25">
      <c r="B38" s="62"/>
      <c r="C38" s="63"/>
      <c r="D38" s="17"/>
      <c r="E38" s="64"/>
      <c r="F38" s="17"/>
      <c r="G38" s="57"/>
      <c r="H38" s="2"/>
    </row>
    <row r="39" spans="2:8" x14ac:dyDescent="0.25">
      <c r="B39" s="62"/>
      <c r="C39" s="63"/>
      <c r="D39" s="17"/>
      <c r="E39" s="64"/>
      <c r="F39" s="17"/>
      <c r="G39" s="57"/>
      <c r="H39" s="2"/>
    </row>
  </sheetData>
  <pageMargins left="0.25" right="0.25" top="0.75" bottom="0.75" header="0.3" footer="0.3"/>
  <pageSetup scale="44"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MAYO 2022</vt:lpstr>
      <vt:lpstr>'MAYO 2022'!Área_de_impresión</vt:lpstr>
    </vt:vector>
  </TitlesOfParts>
  <Company>Windows User</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Jimenez</dc:creator>
  <cp:lastModifiedBy>Liliana Martinez</cp:lastModifiedBy>
  <cp:lastPrinted>2022-06-07T20:20:44Z</cp:lastPrinted>
  <dcterms:created xsi:type="dcterms:W3CDTF">2017-04-07T14:44:35Z</dcterms:created>
  <dcterms:modified xsi:type="dcterms:W3CDTF">2022-06-07T20:23:18Z</dcterms:modified>
</cp:coreProperties>
</file>