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ttps://mujergobdo-my.sharepoint.com/personal/liliana_martinez_mujer_gob_do/Documents/Escritorio/REPORTES 2023/JULIO/"/>
    </mc:Choice>
  </mc:AlternateContent>
  <xr:revisionPtr revIDLastSave="190" documentId="8_{3875B311-A625-44C4-9E77-CAB4F997458B}" xr6:coauthVersionLast="47" xr6:coauthVersionMax="47" xr10:uidLastSave="{4DC96E98-440D-424D-BBC9-99D9EBED0827}"/>
  <bookViews>
    <workbookView xWindow="-120" yWindow="-120" windowWidth="24240" windowHeight="13140" xr2:uid="{00000000-000D-0000-FFFF-FFFF00000000}"/>
  </bookViews>
  <sheets>
    <sheet name="JULIO 2023" sheetId="1" r:id="rId1"/>
  </sheets>
  <definedNames>
    <definedName name="lnkProcurementContractViewLinkNewTab_0" localSheetId="0">'JULIO 2023'!#REF!</definedName>
    <definedName name="_xlnm.Print_Area" localSheetId="0">'JULIO 2023'!$C$4:$U$48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8" i="1" l="1"/>
</calcChain>
</file>

<file path=xl/sharedStrings.xml><?xml version="1.0" encoding="utf-8"?>
<sst xmlns="http://schemas.openxmlformats.org/spreadsheetml/2006/main" count="137" uniqueCount="103">
  <si>
    <t>MONTO</t>
  </si>
  <si>
    <t>CODIGO DEL PROCESO</t>
  </si>
  <si>
    <t xml:space="preserve">FECHA </t>
  </si>
  <si>
    <t xml:space="preserve">                                            MES DE JULIO 2020</t>
  </si>
  <si>
    <t>NOMBRE</t>
  </si>
  <si>
    <t>TIPO DE MIPYME</t>
  </si>
  <si>
    <t>TIPO DE BIEN, SERVICIO U OBRA</t>
  </si>
  <si>
    <t>TOTAL:</t>
  </si>
  <si>
    <t xml:space="preserve">Baciia Lorenzo Quezada </t>
  </si>
  <si>
    <t xml:space="preserve">Encargada de Compras y Contrataciones </t>
  </si>
  <si>
    <t>RELACION DE COMPRAS A MICRO PEQUEÑA Y MEDIANA EMPRESA</t>
  </si>
  <si>
    <t>MiPyme</t>
  </si>
  <si>
    <t>Mipyme Mujer</t>
  </si>
  <si>
    <t xml:space="preserve">Mipyme </t>
  </si>
  <si>
    <t xml:space="preserve">DEPARTAMENTO DE COMPRAS    </t>
  </si>
  <si>
    <t>Cantabria Brand Representative, SRL</t>
  </si>
  <si>
    <t>Mundo Industrial, SRL</t>
  </si>
  <si>
    <t>MES DE JULIO 2023</t>
  </si>
  <si>
    <t>MMUJER-UC-CD-2023-0290</t>
  </si>
  <si>
    <t>MMUJER-UC-CD-2023-0292</t>
  </si>
  <si>
    <t>MMUJER-UC-CD-2023-0293</t>
  </si>
  <si>
    <t>MMUJER-UC-CD-2023-0260</t>
  </si>
  <si>
    <t>MMUJER-UC-CD-2023-0295</t>
  </si>
  <si>
    <t>MMUJER-UC-CD-2023-0294</t>
  </si>
  <si>
    <t>MMUJER-UC-CD-2023-0297</t>
  </si>
  <si>
    <t>MMUJER-UC-CD-2023-0296</t>
  </si>
  <si>
    <t>MMUJER-UC-CD-2023-0299</t>
  </si>
  <si>
    <t>MMUJER-UC-CD-2023-0301</t>
  </si>
  <si>
    <t>MMUJER-UC-CD-2023-0303</t>
  </si>
  <si>
    <t>MMUJER-UC-CD-2023-0305</t>
  </si>
  <si>
    <t>MMUJER-UC-CD-2023-0308</t>
  </si>
  <si>
    <t>MMUJER-UC-CD-2023-0310</t>
  </si>
  <si>
    <t>MMUJER-UC-CD-2023-0311</t>
  </si>
  <si>
    <t>MMUJER-UC-CD-2023-0306</t>
  </si>
  <si>
    <t>MMUJER-UC-CD-2023-0313</t>
  </si>
  <si>
    <t>MMUJER-UC-CD-2023-0309</t>
  </si>
  <si>
    <t>MMUJER-UC-CD-2023-0317</t>
  </si>
  <si>
    <t>MMUJER-UC-CD-2023-0318</t>
  </si>
  <si>
    <t>MMUJER-UC-CD-2023-0321</t>
  </si>
  <si>
    <t>MMUJER-UC-CD-2023-0325</t>
  </si>
  <si>
    <t>MMUJER-UC-CD-2023-0327</t>
  </si>
  <si>
    <t>MMUJER-UC-CD-2023-0328</t>
  </si>
  <si>
    <t>MMUJER-UC-CD-2023-0326</t>
  </si>
  <si>
    <t>MMUJER-UC-CD-2023-0333</t>
  </si>
  <si>
    <t>MMUJER-UC-CD-2023-0334</t>
  </si>
  <si>
    <t>MMUJER-UC-CD-2023-0316</t>
  </si>
  <si>
    <t>MMUJER-UC-CD-2023-0331</t>
  </si>
  <si>
    <t>MMUJER-UC-CD-2023-0338</t>
  </si>
  <si>
    <t>Servicio de refrigerio para los niños, adolescentes y jóvenes de los barrios, que estarán participando en la actividad (protagonista de una cultura de paz) el 17 de julio 2023 a las 10:00 a.m.</t>
  </si>
  <si>
    <t xml:space="preserve">SERVICIO DE REFRIGERIOS PARA LOS NIÑOS, NIÑAS Y ADOLESCENTES QUE ASISTIRÁN A LA ACTIVIDAD, “EXPERIENCIA BILBLICA DE VACIONES”, SE REALIZARÁ EL DÍA 7 DE JULIO 2023 </t>
  </si>
  <si>
    <t>SERVICIO DE REFRIGERIO Y ALMUERZO PARA LA REUNIÓN CON LAS ENCARGADAS ADMINISTRATIVA DE LA CASA DE ACOGIDA, LA CUAL SE REALIZARÁ EN LA COORDINACIÓN, EL 07 DE JULIO DE 2023, DE 9:00 AM A 2:00 PM.</t>
  </si>
  <si>
    <t>SERVICIO DE IMPERMEABILIZACIÓN DE TECHO PARA LA CASA DE ACOGIDA MODELO XI.</t>
  </si>
  <si>
    <t>COMPRA DE UTENSILIOS PARA LA COCINA Y BAÑO DEL DESPACHO</t>
  </si>
  <si>
    <t>Servicio de Refrigerios para las 400 el personal que participara al acto de graduación de las capacitaciones técnico profesional entre el Ministerio de la Mujer e Infotec, en la provincia de la Vega.</t>
  </si>
  <si>
    <t>SERVICIO DE CATERING PARA LA TERCERA REUNIÓN DE LA COMISIÓN OFICIAL DEL TRASLADO DE LOS RESTOS DE ABIGAIL MEJÍA, DIA 12 DE JULIO 2023.</t>
  </si>
  <si>
    <t xml:space="preserve">SERVICIO REFRIGERIOS, PARA SER UTILIZADOS EN LAS CAPACITACIONES COORDINADAS CON EL BANCO DE RESERVA, SER REALIZARÁN DURANTE EL MES DE JULIO, EN LAS PROVINCIAS DE SAN CRISTÓBAL (HAINA) EL 14 DE JULIO </t>
  </si>
  <si>
    <t>SERVICIO REFRIGERIOS, PARA SER UTILIZADOS EN LAS CAPACITACIONES COORDINADAS CON EL BANCO DE RESERVA, SER REALIZARÁN DURANTE EL MES DE JULIO, EN LAS PROVINCIAS DE SAN CRISTÓBAL (HAINA) EL 14 DE JULIO.</t>
  </si>
  <si>
    <t>Servicio de Refrigerios para las 200 el personal que participara al acto de graduación de las capacitaciones técnico profesional entre el Ministerio de la Mujer e Infotep.</t>
  </si>
  <si>
    <t>SERVICIO DE REFRIGERIO PARA SER UTILIZADO EN LA GRADUACIÓN DE MUJERES EN DIFERENTES CURSOS TÉCNICOS, DÍA 16 DE JULIO DEL 2023, EN SABANA PERDIDA STO, DGO NORTE.</t>
  </si>
  <si>
    <t xml:space="preserve">SERVICIO DE ESTACION LIQUIDA PARA EL “ACTO DE FIRMA DE ACUERDO ENTRE EL MINISTERIO DE LA MUJER Y LAS FEDERACIONES DE MUJERES EMPRESARIAS”, DIA 14 DE JULIO 2023.  </t>
  </si>
  <si>
    <t>Servicio de Impresión de “polo-shirts” para las/los colaboradores del centro de promoción de salud integral de adolescente. (programa 45.)</t>
  </si>
  <si>
    <t>COMPRA DE ARTÍCULOS PARA LA INSTALACIÓN DE AIRES ACONDICIONADOS EN LA CASA DE ACOGIDA MODELO XIII.</t>
  </si>
  <si>
    <t>COMPRA DE UNA PUERTA CORTA FUEGO, PARA EL CUARTO ELÉCTRICO QUE ESTÁ UBICADO EN EL 2 NIVEL DE LA SEDE PRINCIPAL, DE ESTE MINISTERIO.</t>
  </si>
  <si>
    <t>SERVICIO DE REFRIGERIO Y MONTAJE PARA PERSONA QUE ASISTIRÁN A LA GRADUACIÓN DE LA CAPACITACIÓN TÉCNICA PROFESIONAL E INFOTEP, EN EL CENTRO DE CAPACITACIÓN ZORAIDA HEREDIA VIUDA SUNCAR, EL 28 DE JULIO.</t>
  </si>
  <si>
    <t>Compra de pieza de “Breaker”de 250 amperes para ser instalado en los aires acondicionados del Centro de Promoción de Salud Integral de Adolecentes. (programa 45.)</t>
  </si>
  <si>
    <t>COMPRA DE ALIMENTOS PARA LA CASA DE ACOGIDA MODELO XII.</t>
  </si>
  <si>
    <t>COMPRA DE ARTÍCULOS DE PLOMERÍA PARA LA CASA DE ACOGIDA MODELO XI Y PARA EL CENTRO DE ATENCIÓN A VÍCTIMAS DE VIOLENCIA Y MATERIALES PARA PINTAR MUEBLES DEL CENTRO DE ATENCIÓN A VÍCTIMAS DE VIOLENCIA.</t>
  </si>
  <si>
    <t>SERVICIO DE REFRIGERIO Y ESTACIÓN LÍQUIDA, PARA SER UTILIZADOS EN LA VISITA DEL, VICEPRESIDENTE DE KOICA Y SUS ACOMPAÑANTES Y UN SERVICIO DE CATERING PARA el TRASLADO DE LOS RESTOS DE ABIGAIL MEJÍA.</t>
  </si>
  <si>
    <t>ELABORACIÓN DE TROFEOS PARA EL EVENTO EN CONMEMORACIÓN DEL “DÍA INTERNACIONAL DE LA MUJER AFROLATINA, AFROCARIBEÑA Y DE LA DIASPORA.</t>
  </si>
  <si>
    <t>ELABORACIÓN DE PLACAS DE RECONOCIMIENTO Y LETREROS PARA SER ENTREGADOS EN EL EVENTO DE RECONOCIMIENTO DEL SELLO IGUALANDO RD PARA EL SECTOR PÚBLICO.</t>
  </si>
  <si>
    <t>COMPRA DE MATERIALES PARA SER ENTREGADOS A LOS NIÑOS/AS Y JÓVENES QUE PARTICIPARÁN EN EL CAMPAMENTO “VERANO EN IGUALDAD” PARA LOS HIJOS E HIJAS DE LOS EMPLEADOS DEL MINISTERIO DE LA MUJER.</t>
  </si>
  <si>
    <t xml:space="preserve">SERVICIO DE ALMUERZOS PARA EL PERSONAL QUE ELABORA EN ESTE MINISTERIO </t>
  </si>
  <si>
    <t>SERVICIO DE ALQUILER DE AUTOBUSES PARA LA MOVILIZACIÓN DE LOS NIÑOS/AS Y ADOLESCENTES QUE PARTICIPARÁN EN EL CAMPAMENTO VERANO EN IGUALDAD, LOS DÍAS 14,15, 17 Y 18 DE AGOSTO 2023.</t>
  </si>
  <si>
    <t>COMPRA DE UNA PANTALLA PARA LA LAPTOP DELL LATITUDE 5420-GDTQ3, LA CUAL ES UTILIZADA EN EL VICEMINISTRO DE PLANIFICACIÓN Y DESARROLLO.</t>
  </si>
  <si>
    <t>COMPRA DE LÁMPARAS DE TECHO PARA EL CENTRO DE CAPACITACIÓN MARÍA TERESA QUIDIELLO.</t>
  </si>
  <si>
    <t xml:space="preserve">SERVICIO DE CONTRATACIÓN DE UNA EMPRESA O PERSONA FÍSICA PARA REALIZAR REPARACIÓN Y MANTENIMIENTO A LAS FOTOCOPIADORAS E IMPRESORAS DE LA SEDE DEL MINISTERIO DE LA MUJER. </t>
  </si>
  <si>
    <t>COMPRA DE ALIMENTOS PARA LA CASA DE ACOGIDA MODELO XI. (Pagar con los fondos Casas de Acogidas).</t>
  </si>
  <si>
    <t>COMPRA DE UN DISPOSITIVO DE INTERCOMUNICACIÓN PARA USO DE ESTE MINISTERIO.</t>
  </si>
  <si>
    <t>SERVICIO DE IMPRESIÓN DE BACKPANEL PARA EL EVENTO DE RECONOCIMIENTO DE SELLO IGUALADO RD Y DEL CENTRO DE PROMOCIÓN DE SALUD INTEGRAL DE ADOLESCENTES.</t>
  </si>
  <si>
    <t>Grande</t>
  </si>
  <si>
    <t>Mipyme</t>
  </si>
  <si>
    <t>Xiomari Veloz D' Lujo Fiesta, SRL</t>
  </si>
  <si>
    <t>Servi-Mas 1, SRL</t>
  </si>
  <si>
    <t>Demeero Constructora, SRL</t>
  </si>
  <si>
    <t>Lola 5 Multiservices, SRL</t>
  </si>
  <si>
    <t xml:space="preserve">D Bolkis Fast Food, SRL. </t>
  </si>
  <si>
    <t>Grupo, APB, SRL</t>
  </si>
  <si>
    <t xml:space="preserve">Carmen Lourdes Valera Guerra </t>
  </si>
  <si>
    <t>Empresas Macangel, SRL</t>
  </si>
  <si>
    <t>Importadora Codepro,SRL.</t>
  </si>
  <si>
    <t>Mercantil Rami, SRL</t>
  </si>
  <si>
    <t>Metro Tecnologia (METROTEC)SRL</t>
  </si>
  <si>
    <t>Estrella Roja,SRL</t>
  </si>
  <si>
    <t>Multigrabado, SRL</t>
  </si>
  <si>
    <t>GL Promociones, SRL</t>
  </si>
  <si>
    <t>PS&amp;S, Proveedora de Servicios &amp; Suministros de Oficina, SRL</t>
  </si>
  <si>
    <t xml:space="preserve">Pily Gourmet, SRL </t>
  </si>
  <si>
    <t>Victor Manuel Ovalle Herrera</t>
  </si>
  <si>
    <t>Obelca, SRL</t>
  </si>
  <si>
    <t>Inversiones Conques, SRL</t>
  </si>
  <si>
    <t>Computer Technology And Service Arnaldo Rodriguez.</t>
  </si>
  <si>
    <t>Espartimp, SRL</t>
  </si>
  <si>
    <t xml:space="preserve">SD Impresos, SRL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</si>
</sst>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15" x14ac:knownFonts="1">
    <font>
      <sz val="11"/>
      <color theme="1"/>
      <name val="Calibri"/>
      <family val="2"/>
      <scheme val="minor"/>
    </font>
    <font>
      <sz val="11"/>
      <color theme="1"/>
      <name val="Calibri"/>
      <family val="2"/>
      <scheme val="minor"/>
    </font>
    <font>
      <sz val="16"/>
      <color theme="1"/>
      <name val="Calibri"/>
      <family val="2"/>
      <scheme val="minor"/>
    </font>
    <font>
      <sz val="18"/>
      <color theme="1"/>
      <name val="Calibri"/>
      <family val="2"/>
      <scheme val="minor"/>
    </font>
    <font>
      <sz val="14"/>
      <color theme="1"/>
      <name val="Arial"/>
      <family val="2"/>
    </font>
    <font>
      <sz val="10"/>
      <name val="Arial"/>
      <family val="2"/>
    </font>
    <font>
      <sz val="10"/>
      <name val="Arial"/>
      <family val="2"/>
    </font>
    <font>
      <sz val="22"/>
      <color theme="1"/>
      <name val="Calibri"/>
      <family val="2"/>
      <scheme val="minor"/>
    </font>
    <font>
      <sz val="22"/>
      <color theme="1"/>
      <name val="Arial"/>
      <family val="2"/>
    </font>
    <font>
      <b/>
      <sz val="22"/>
      <color theme="1"/>
      <name val="Calibri"/>
      <family val="2"/>
      <scheme val="minor"/>
    </font>
    <font>
      <b/>
      <sz val="22"/>
      <color theme="1"/>
      <name val="Arial"/>
      <family val="2"/>
    </font>
    <font>
      <sz val="20"/>
      <color theme="1"/>
      <name val="Arial"/>
      <family val="2"/>
    </font>
    <font>
      <sz val="20"/>
      <name val="Arial"/>
      <family val="2"/>
    </font>
    <font>
      <b/>
      <sz val="20"/>
      <color theme="1"/>
      <name val="Calibri"/>
      <family val="2"/>
      <scheme val="minor"/>
    </font>
    <font>
      <b/>
      <sz val="24"/>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indexed="0"/>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164" fontId="1" fillId="0" borderId="0" applyFont="0" applyFill="0" applyBorder="0" applyAlignment="0" applyProtection="0"/>
    <xf numFmtId="0" fontId="5" fillId="0" borderId="0"/>
    <xf numFmtId="0" fontId="6" fillId="0" borderId="0"/>
  </cellStyleXfs>
  <cellXfs count="66">
    <xf numFmtId="0" fontId="0" fillId="0" borderId="0" xfId="0"/>
    <xf numFmtId="0" fontId="3" fillId="0" borderId="0" xfId="0" applyFont="1"/>
    <xf numFmtId="0" fontId="2" fillId="0" borderId="0" xfId="0" applyFont="1" applyAlignment="1">
      <alignment horizontal="left"/>
    </xf>
    <xf numFmtId="0" fontId="0" fillId="0" borderId="0" xfId="0" applyAlignment="1">
      <alignment horizontal="left"/>
    </xf>
    <xf numFmtId="0" fontId="3" fillId="0" borderId="3" xfId="0" applyFont="1" applyBorder="1" applyAlignment="1">
      <alignment horizontal="left"/>
    </xf>
    <xf numFmtId="0" fontId="3" fillId="0" borderId="5" xfId="0" applyFont="1" applyBorder="1" applyAlignment="1">
      <alignment horizontal="left"/>
    </xf>
    <xf numFmtId="164" fontId="2" fillId="0" borderId="0" xfId="1" applyFont="1" applyAlignment="1">
      <alignment horizontal="right"/>
    </xf>
    <xf numFmtId="164" fontId="3" fillId="0" borderId="4" xfId="1" applyFont="1" applyBorder="1" applyAlignment="1">
      <alignment horizontal="right"/>
    </xf>
    <xf numFmtId="164" fontId="3" fillId="0" borderId="6" xfId="1" applyFont="1" applyBorder="1" applyAlignment="1">
      <alignment horizontal="right"/>
    </xf>
    <xf numFmtId="164" fontId="0" fillId="0" borderId="0" xfId="1" applyFont="1" applyAlignment="1">
      <alignment horizontal="right"/>
    </xf>
    <xf numFmtId="0" fontId="4" fillId="0" borderId="0" xfId="0" applyFont="1" applyProtection="1">
      <protection locked="0"/>
    </xf>
    <xf numFmtId="0" fontId="4" fillId="0" borderId="2" xfId="0" applyFont="1" applyBorder="1" applyProtection="1">
      <protection locked="0"/>
    </xf>
    <xf numFmtId="0" fontId="4" fillId="0" borderId="0" xfId="0" applyFont="1" applyAlignment="1">
      <alignment horizontal="center"/>
    </xf>
    <xf numFmtId="0" fontId="2" fillId="0" borderId="0" xfId="0" applyFont="1" applyAlignment="1" applyProtection="1">
      <alignment horizontal="left" vertical="top"/>
      <protection locked="0" hidden="1"/>
    </xf>
    <xf numFmtId="0" fontId="3" fillId="0" borderId="2" xfId="0" applyFont="1" applyBorder="1" applyAlignment="1" applyProtection="1">
      <alignment horizontal="left" vertical="top"/>
      <protection locked="0" hidden="1"/>
    </xf>
    <xf numFmtId="0" fontId="3" fillId="0" borderId="0" xfId="0" applyFont="1" applyAlignment="1" applyProtection="1">
      <alignment horizontal="left" vertical="top"/>
      <protection locked="0" hidden="1"/>
    </xf>
    <xf numFmtId="0" fontId="0" fillId="0" borderId="0" xfId="0" applyAlignment="1" applyProtection="1">
      <alignment horizontal="left" vertical="top"/>
      <protection hidden="1"/>
    </xf>
    <xf numFmtId="0" fontId="7" fillId="0" borderId="0" xfId="0" applyFont="1"/>
    <xf numFmtId="0" fontId="7" fillId="0" borderId="5" xfId="0" applyFont="1" applyBorder="1" applyAlignment="1">
      <alignment horizontal="center"/>
    </xf>
    <xf numFmtId="0" fontId="8" fillId="0" borderId="0" xfId="0" applyFont="1" applyAlignment="1" applyProtection="1">
      <alignment horizontal="center"/>
      <protection locked="0"/>
    </xf>
    <xf numFmtId="0" fontId="7" fillId="0" borderId="0" xfId="0" applyFont="1" applyAlignment="1" applyProtection="1">
      <alignment horizontal="center" vertical="top"/>
      <protection locked="0" hidden="1"/>
    </xf>
    <xf numFmtId="164" fontId="7" fillId="0" borderId="6" xfId="1" applyFont="1" applyBorder="1" applyAlignment="1">
      <alignment horizontal="center"/>
    </xf>
    <xf numFmtId="0" fontId="7" fillId="0" borderId="0" xfId="0" applyFont="1" applyAlignment="1">
      <alignment horizontal="center"/>
    </xf>
    <xf numFmtId="164" fontId="9" fillId="0" borderId="0" xfId="1" applyFont="1" applyBorder="1" applyAlignment="1" applyProtection="1">
      <alignment horizontal="center" vertical="top"/>
      <protection locked="0" hidden="1"/>
    </xf>
    <xf numFmtId="164" fontId="7" fillId="0" borderId="0" xfId="1" applyFont="1" applyAlignment="1">
      <alignment horizontal="center"/>
    </xf>
    <xf numFmtId="0" fontId="7" fillId="0" borderId="0" xfId="0" applyFont="1" applyAlignment="1" applyProtection="1">
      <alignment horizontal="center" vertical="top"/>
      <protection hidden="1"/>
    </xf>
    <xf numFmtId="0" fontId="8" fillId="0" borderId="0" xfId="0" applyFont="1" applyAlignment="1">
      <alignment horizontal="center"/>
    </xf>
    <xf numFmtId="0" fontId="0" fillId="0" borderId="0" xfId="0" applyAlignment="1">
      <alignment horizontal="center"/>
    </xf>
    <xf numFmtId="4" fontId="11" fillId="0" borderId="1" xfId="1" applyNumberFormat="1" applyFont="1" applyFill="1" applyBorder="1" applyAlignment="1">
      <alignment horizontal="right" readingOrder="1"/>
    </xf>
    <xf numFmtId="0" fontId="4" fillId="0" borderId="1" xfId="0" applyFont="1" applyBorder="1" applyProtection="1">
      <protection locked="0"/>
    </xf>
    <xf numFmtId="0" fontId="10" fillId="0" borderId="1" xfId="0" applyFont="1" applyBorder="1" applyProtection="1">
      <protection locked="0"/>
    </xf>
    <xf numFmtId="0" fontId="12" fillId="0" borderId="1" xfId="0" applyFont="1" applyBorder="1" applyAlignment="1" applyProtection="1">
      <alignment horizontal="left" wrapText="1" readingOrder="1"/>
      <protection locked="0"/>
    </xf>
    <xf numFmtId="0" fontId="10" fillId="0" borderId="7" xfId="0" applyFont="1" applyBorder="1" applyAlignment="1" applyProtection="1">
      <alignment horizontal="center"/>
      <protection locked="0"/>
    </xf>
    <xf numFmtId="0" fontId="10" fillId="0" borderId="7" xfId="0" applyFont="1" applyBorder="1" applyAlignment="1" applyProtection="1">
      <alignment horizontal="center"/>
      <protection locked="0" hidden="1"/>
    </xf>
    <xf numFmtId="164" fontId="10" fillId="0" borderId="7" xfId="1" applyFont="1" applyBorder="1" applyAlignment="1">
      <alignment horizontal="right"/>
    </xf>
    <xf numFmtId="4" fontId="12" fillId="0" borderId="1" xfId="1" applyNumberFormat="1" applyFont="1" applyFill="1" applyBorder="1" applyAlignment="1" applyProtection="1">
      <alignment horizontal="right" wrapText="1" readingOrder="1"/>
      <protection locked="0"/>
    </xf>
    <xf numFmtId="164" fontId="14" fillId="0" borderId="1" xfId="1" applyFont="1" applyBorder="1" applyAlignment="1">
      <alignment horizontal="right"/>
    </xf>
    <xf numFmtId="0" fontId="10" fillId="0" borderId="9" xfId="0" applyFont="1" applyBorder="1" applyAlignment="1">
      <alignment horizontal="center" wrapText="1"/>
    </xf>
    <xf numFmtId="0" fontId="10" fillId="0" borderId="10" xfId="0" applyFont="1" applyBorder="1" applyAlignment="1" applyProtection="1">
      <alignment horizontal="center"/>
      <protection locked="0"/>
    </xf>
    <xf numFmtId="14" fontId="2" fillId="0" borderId="1" xfId="0" applyNumberFormat="1" applyFont="1" applyBorder="1" applyAlignment="1">
      <alignment horizontal="left" vertical="center"/>
    </xf>
    <xf numFmtId="14" fontId="3" fillId="0" borderId="1" xfId="0" applyNumberFormat="1" applyFont="1" applyBorder="1" applyAlignment="1">
      <alignment horizontal="left" vertical="center"/>
    </xf>
    <xf numFmtId="14" fontId="7" fillId="0" borderId="1" xfId="0" applyNumberFormat="1" applyFont="1" applyBorder="1" applyAlignment="1">
      <alignment horizontal="center" vertical="center"/>
    </xf>
    <xf numFmtId="14" fontId="10" fillId="0" borderId="1" xfId="0" applyNumberFormat="1" applyFont="1" applyBorder="1" applyAlignment="1">
      <alignment horizontal="center"/>
    </xf>
    <xf numFmtId="14" fontId="13" fillId="0" borderId="1" xfId="0" applyNumberFormat="1" applyFont="1" applyBorder="1" applyAlignment="1">
      <alignment horizontal="left" vertical="center"/>
    </xf>
    <xf numFmtId="14" fontId="3" fillId="0" borderId="11" xfId="0" applyNumberFormat="1" applyFont="1" applyBorder="1" applyAlignment="1">
      <alignment horizontal="left" vertical="center"/>
    </xf>
    <xf numFmtId="14" fontId="7" fillId="0" borderId="7" xfId="0" applyNumberFormat="1" applyFont="1" applyBorder="1" applyAlignment="1">
      <alignment horizontal="center" vertical="center"/>
    </xf>
    <xf numFmtId="14" fontId="7" fillId="0" borderId="0" xfId="0" applyNumberFormat="1" applyFont="1" applyAlignment="1">
      <alignment horizontal="center" vertical="center"/>
    </xf>
    <xf numFmtId="0" fontId="11" fillId="2" borderId="1" xfId="0" applyFont="1" applyFill="1" applyBorder="1" applyAlignment="1">
      <alignment horizontal="left" wrapText="1"/>
    </xf>
    <xf numFmtId="14" fontId="11" fillId="2" borderId="1" xfId="0" applyNumberFormat="1" applyFont="1" applyFill="1" applyBorder="1" applyAlignment="1">
      <alignment horizontal="left"/>
    </xf>
    <xf numFmtId="14" fontId="11" fillId="0" borderId="1" xfId="0" applyNumberFormat="1" applyFont="1" applyBorder="1" applyAlignment="1">
      <alignment horizontal="left" readingOrder="1"/>
    </xf>
    <xf numFmtId="14" fontId="11" fillId="0" borderId="0" xfId="0" applyNumberFormat="1" applyFont="1" applyAlignment="1">
      <alignment horizontal="left"/>
    </xf>
    <xf numFmtId="14" fontId="12" fillId="0" borderId="1" xfId="0" applyNumberFormat="1" applyFont="1" applyBorder="1" applyAlignment="1">
      <alignment horizontal="left"/>
    </xf>
    <xf numFmtId="0" fontId="11" fillId="2" borderId="7" xfId="0" applyFont="1" applyFill="1" applyBorder="1" applyAlignment="1" applyProtection="1">
      <alignment horizontal="left" wrapText="1"/>
      <protection locked="0" hidden="1"/>
    </xf>
    <xf numFmtId="0" fontId="11" fillId="0" borderId="7" xfId="0" applyFont="1" applyBorder="1" applyAlignment="1" applyProtection="1">
      <alignment horizontal="left" wrapText="1" readingOrder="1"/>
      <protection locked="0" hidden="1"/>
    </xf>
    <xf numFmtId="0" fontId="12" fillId="0" borderId="7" xfId="0" applyFont="1" applyBorder="1" applyAlignment="1" applyProtection="1">
      <alignment horizontal="left" wrapText="1" readingOrder="1"/>
      <protection locked="0"/>
    </xf>
    <xf numFmtId="0" fontId="11" fillId="3" borderId="1" xfId="2" applyFont="1" applyFill="1" applyBorder="1" applyAlignment="1" applyProtection="1">
      <alignment horizontal="left" wrapText="1" readingOrder="1"/>
      <protection locked="0"/>
    </xf>
    <xf numFmtId="0" fontId="11" fillId="2" borderId="1" xfId="0" applyFont="1" applyFill="1" applyBorder="1" applyAlignment="1" applyProtection="1">
      <alignment horizontal="left" wrapText="1"/>
      <protection locked="0"/>
    </xf>
    <xf numFmtId="0" fontId="11" fillId="0" borderId="1" xfId="0" applyFont="1" applyBorder="1" applyAlignment="1" applyProtection="1">
      <alignment horizontal="left" wrapText="1" readingOrder="1"/>
      <protection locked="0"/>
    </xf>
    <xf numFmtId="4" fontId="11" fillId="2" borderId="1" xfId="1" applyNumberFormat="1" applyFont="1" applyFill="1" applyBorder="1" applyAlignment="1">
      <alignment horizontal="right"/>
    </xf>
    <xf numFmtId="0" fontId="10" fillId="0" borderId="5" xfId="0" applyFont="1" applyBorder="1" applyAlignment="1" applyProtection="1">
      <alignment horizontal="center" vertical="top"/>
      <protection locked="0" hidden="1"/>
    </xf>
    <xf numFmtId="0" fontId="10" fillId="0" borderId="0" xfId="0" applyFont="1" applyAlignment="1" applyProtection="1">
      <alignment horizontal="center" vertical="top"/>
      <protection locked="0" hidden="1"/>
    </xf>
    <xf numFmtId="0" fontId="10" fillId="0" borderId="6" xfId="0" applyFont="1" applyBorder="1" applyAlignment="1" applyProtection="1">
      <alignment horizontal="center" vertical="top"/>
      <protection locked="0" hidden="1"/>
    </xf>
    <xf numFmtId="0" fontId="10" fillId="0" borderId="0" xfId="0" applyFont="1" applyAlignment="1">
      <alignment horizontal="center" vertical="top"/>
    </xf>
    <xf numFmtId="164" fontId="10" fillId="0" borderId="8" xfId="1" applyFont="1" applyBorder="1" applyAlignment="1" applyProtection="1">
      <alignment horizontal="center" vertical="top"/>
      <protection locked="0" hidden="1"/>
    </xf>
    <xf numFmtId="14" fontId="2" fillId="0" borderId="7" xfId="0" applyNumberFormat="1" applyFont="1" applyBorder="1" applyAlignment="1">
      <alignment horizontal="left" vertical="center"/>
    </xf>
    <xf numFmtId="0" fontId="0" fillId="0" borderId="1" xfId="0" applyBorder="1" applyAlignment="1" applyProtection="1">
      <alignment horizontal="left" vertical="top"/>
      <protection hidden="1"/>
    </xf>
  </cellXfs>
  <cellStyles count="4">
    <cellStyle name="Comma" xfId="1" builtinId="3"/>
    <cellStyle name="Normal" xfId="0" builtinId="0"/>
    <cellStyle name="Normal 2" xfId="2" xr:uid="{00000000-0005-0000-0000-00000200000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982417</xdr:colOff>
      <xdr:row>0</xdr:row>
      <xdr:rowOff>0</xdr:rowOff>
    </xdr:from>
    <xdr:to>
      <xdr:col>5</xdr:col>
      <xdr:colOff>4762500</xdr:colOff>
      <xdr:row>3</xdr:row>
      <xdr:rowOff>1317725</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a:stretch>
          <a:fillRect/>
        </a:stretch>
      </xdr:blipFill>
      <xdr:spPr>
        <a:xfrm>
          <a:off x="8822225" y="0"/>
          <a:ext cx="3780083" cy="133237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49"/>
  <sheetViews>
    <sheetView tabSelected="1" view="pageBreakPreview" topLeftCell="A2" zoomScale="65" zoomScaleNormal="65" zoomScaleSheetLayoutView="65" workbookViewId="0">
      <selection activeCell="F45" sqref="F45"/>
    </sheetView>
  </sheetViews>
  <sheetFormatPr defaultColWidth="11.42578125" defaultRowHeight="21" x14ac:dyDescent="0.25"/>
  <cols>
    <col min="1" max="2" width="0.28515625" customWidth="1"/>
    <col min="3" max="3" width="50.85546875" style="3" customWidth="1"/>
    <col min="4" max="4" width="20.28515625" style="39" customWidth="1"/>
    <col min="5" max="5" width="37.85546875" style="10" customWidth="1"/>
    <col min="6" max="6" width="133" style="16" customWidth="1"/>
    <col min="7" max="7" width="36.28515625" style="10" customWidth="1"/>
    <col min="8" max="8" width="31.42578125" style="9" customWidth="1"/>
    <col min="9" max="9" width="1.5703125" hidden="1" customWidth="1"/>
    <col min="10" max="19" width="11.42578125" hidden="1" customWidth="1"/>
    <col min="20" max="20" width="7.5703125" hidden="1" customWidth="1"/>
    <col min="21" max="21" width="0.5703125" hidden="1" customWidth="1"/>
  </cols>
  <sheetData>
    <row r="1" spans="1:21" ht="21.75" hidden="1" customHeight="1" thickBot="1" x14ac:dyDescent="0.4">
      <c r="C1" s="2"/>
      <c r="F1" s="13"/>
      <c r="H1" s="6"/>
    </row>
    <row r="2" spans="1:21" ht="1.5" customHeight="1" x14ac:dyDescent="0.35">
      <c r="C2" s="4"/>
      <c r="D2" s="40"/>
      <c r="E2" s="11"/>
      <c r="F2" s="14"/>
      <c r="G2" s="11"/>
      <c r="H2" s="7"/>
      <c r="I2" s="1"/>
      <c r="J2" s="1"/>
      <c r="K2" s="1"/>
      <c r="L2" s="1"/>
      <c r="M2" s="1"/>
      <c r="N2" s="1"/>
      <c r="O2" s="1"/>
      <c r="P2" s="1"/>
      <c r="Q2" s="1"/>
      <c r="R2" s="1"/>
      <c r="S2" s="1"/>
      <c r="T2" s="1"/>
      <c r="U2" s="1"/>
    </row>
    <row r="3" spans="1:21" ht="23.25" hidden="1" customHeight="1" x14ac:dyDescent="0.35">
      <c r="C3" s="5"/>
      <c r="D3" s="44"/>
      <c r="F3" s="15"/>
      <c r="H3" s="8"/>
      <c r="I3" s="1"/>
      <c r="J3" s="1"/>
      <c r="K3" s="1"/>
      <c r="L3" s="1"/>
      <c r="M3" s="1"/>
      <c r="N3" s="1"/>
      <c r="O3" s="1"/>
      <c r="P3" s="1"/>
      <c r="Q3" s="1"/>
      <c r="R3" s="1"/>
      <c r="S3" s="1"/>
      <c r="T3" s="1"/>
      <c r="U3" s="1"/>
    </row>
    <row r="4" spans="1:21" ht="103.5" customHeight="1" x14ac:dyDescent="0.45">
      <c r="A4" s="17"/>
      <c r="B4" s="17"/>
      <c r="C4" s="18"/>
      <c r="D4" s="46"/>
      <c r="E4" s="19"/>
      <c r="G4" s="20"/>
      <c r="H4" s="21"/>
      <c r="I4" s="17"/>
      <c r="J4" s="17"/>
      <c r="K4" s="17"/>
      <c r="L4" s="17"/>
      <c r="M4" s="17"/>
      <c r="N4" s="17"/>
      <c r="O4" s="17"/>
      <c r="P4" s="17"/>
      <c r="Q4" s="17"/>
      <c r="R4" s="17"/>
      <c r="S4" s="17"/>
      <c r="T4" s="17"/>
      <c r="U4" s="17"/>
    </row>
    <row r="5" spans="1:21" ht="2.25" customHeight="1" x14ac:dyDescent="0.45">
      <c r="A5" s="17"/>
      <c r="B5" s="17"/>
      <c r="C5" s="18"/>
      <c r="D5" s="45"/>
      <c r="E5" s="19"/>
      <c r="F5" s="20"/>
      <c r="G5" s="19"/>
      <c r="H5" s="21"/>
      <c r="I5" s="17"/>
      <c r="J5" s="17"/>
      <c r="K5" s="17"/>
      <c r="L5" s="17"/>
      <c r="M5" s="17"/>
      <c r="N5" s="17"/>
      <c r="O5" s="17"/>
      <c r="P5" s="17"/>
      <c r="Q5" s="17"/>
      <c r="R5" s="17"/>
      <c r="S5" s="17"/>
      <c r="T5" s="17"/>
      <c r="U5" s="17"/>
    </row>
    <row r="6" spans="1:21" ht="28.5" x14ac:dyDescent="0.45">
      <c r="A6" s="17"/>
      <c r="B6" s="17"/>
      <c r="C6" s="59" t="s">
        <v>14</v>
      </c>
      <c r="D6" s="60"/>
      <c r="E6" s="60"/>
      <c r="F6" s="60"/>
      <c r="G6" s="60"/>
      <c r="H6" s="61"/>
      <c r="I6" s="17"/>
      <c r="J6" s="17"/>
      <c r="K6" s="17"/>
      <c r="L6" s="17"/>
      <c r="M6" s="17"/>
      <c r="N6" s="17"/>
      <c r="O6" s="17"/>
      <c r="P6" s="17"/>
      <c r="Q6" s="17"/>
      <c r="R6" s="17"/>
      <c r="S6" s="17"/>
      <c r="T6" s="17"/>
      <c r="U6" s="17"/>
    </row>
    <row r="7" spans="1:21" s="27" customFormat="1" ht="28.5" x14ac:dyDescent="0.45">
      <c r="A7" s="62" t="s">
        <v>10</v>
      </c>
      <c r="B7" s="62"/>
      <c r="C7" s="62"/>
      <c r="D7" s="62"/>
      <c r="E7" s="62"/>
      <c r="F7" s="62"/>
      <c r="G7" s="62"/>
      <c r="H7" s="62"/>
      <c r="I7" s="22"/>
      <c r="J7" s="22"/>
      <c r="K7" s="22"/>
      <c r="L7" s="22"/>
      <c r="M7" s="22"/>
      <c r="N7" s="22"/>
      <c r="O7" s="22"/>
      <c r="P7" s="22"/>
      <c r="Q7" s="22"/>
      <c r="R7" s="22"/>
      <c r="S7" s="22"/>
      <c r="T7" s="22"/>
      <c r="U7" s="22"/>
    </row>
    <row r="8" spans="1:21" ht="7.5" hidden="1" customHeight="1" x14ac:dyDescent="0.45">
      <c r="A8" s="17"/>
      <c r="B8" s="17"/>
      <c r="C8" s="22"/>
      <c r="D8" s="41"/>
      <c r="E8" s="19"/>
      <c r="F8" s="23" t="s">
        <v>3</v>
      </c>
      <c r="G8" s="19"/>
      <c r="H8" s="24"/>
      <c r="I8" s="17"/>
      <c r="J8" s="17"/>
      <c r="K8" s="17"/>
      <c r="L8" s="17"/>
      <c r="M8" s="17"/>
      <c r="N8" s="17"/>
      <c r="O8" s="17"/>
      <c r="P8" s="17"/>
      <c r="Q8" s="17"/>
      <c r="R8" s="17"/>
      <c r="S8" s="17"/>
      <c r="T8" s="17"/>
      <c r="U8" s="17"/>
    </row>
    <row r="9" spans="1:21" ht="1.5" hidden="1" customHeight="1" x14ac:dyDescent="0.45">
      <c r="A9" s="17"/>
      <c r="B9" s="17"/>
      <c r="C9" s="22"/>
      <c r="D9" s="41"/>
      <c r="E9" s="19"/>
      <c r="F9" s="25"/>
      <c r="G9" s="19"/>
      <c r="H9" s="24"/>
      <c r="I9" s="17"/>
      <c r="J9" s="17"/>
      <c r="K9" s="17"/>
      <c r="L9" s="17"/>
      <c r="M9" s="17"/>
      <c r="N9" s="17"/>
      <c r="O9" s="17"/>
      <c r="P9" s="17"/>
      <c r="Q9" s="17"/>
      <c r="R9" s="17"/>
      <c r="S9" s="17"/>
      <c r="T9" s="17"/>
      <c r="U9" s="17"/>
    </row>
    <row r="10" spans="1:21" ht="23.25" hidden="1" customHeight="1" x14ac:dyDescent="0.45">
      <c r="A10" s="17"/>
      <c r="B10" s="17"/>
      <c r="C10" s="22"/>
      <c r="D10" s="41"/>
      <c r="E10" s="19"/>
      <c r="F10" s="25"/>
      <c r="G10" s="19"/>
      <c r="H10" s="24"/>
      <c r="I10" s="17"/>
      <c r="J10" s="17"/>
      <c r="K10" s="17"/>
      <c r="L10" s="17"/>
      <c r="M10" s="17"/>
      <c r="N10" s="17"/>
      <c r="O10" s="17"/>
      <c r="P10" s="17"/>
      <c r="Q10" s="17"/>
      <c r="R10" s="17"/>
      <c r="S10" s="17"/>
      <c r="T10" s="17"/>
      <c r="U10" s="17"/>
    </row>
    <row r="11" spans="1:21" ht="14.25" hidden="1" customHeight="1" thickBot="1" x14ac:dyDescent="0.45">
      <c r="A11" s="17"/>
      <c r="B11" s="17"/>
      <c r="C11" s="18"/>
      <c r="D11" s="41"/>
      <c r="E11" s="19"/>
      <c r="F11" s="20"/>
      <c r="G11" s="19"/>
      <c r="H11" s="21"/>
      <c r="I11" s="17"/>
      <c r="J11" s="17"/>
      <c r="K11" s="17"/>
      <c r="L11" s="17"/>
      <c r="M11" s="17"/>
      <c r="N11" s="17"/>
      <c r="O11" s="17"/>
      <c r="P11" s="17"/>
      <c r="Q11" s="17"/>
      <c r="R11" s="17"/>
      <c r="S11" s="17"/>
      <c r="T11" s="17"/>
      <c r="U11" s="17"/>
    </row>
    <row r="12" spans="1:21" ht="27" customHeight="1" x14ac:dyDescent="0.45">
      <c r="A12" s="17"/>
      <c r="B12" s="17"/>
      <c r="C12" s="63" t="s">
        <v>17</v>
      </c>
      <c r="D12" s="63"/>
      <c r="E12" s="63"/>
      <c r="F12" s="63"/>
      <c r="G12" s="63"/>
      <c r="H12" s="63"/>
      <c r="I12" s="17"/>
      <c r="J12" s="17"/>
      <c r="K12" s="17"/>
      <c r="L12" s="17"/>
      <c r="M12" s="17"/>
      <c r="N12" s="17"/>
      <c r="O12" s="17"/>
      <c r="P12" s="17"/>
      <c r="Q12" s="17"/>
      <c r="R12" s="17"/>
      <c r="S12" s="17"/>
      <c r="T12" s="17"/>
      <c r="U12" s="17"/>
    </row>
    <row r="13" spans="1:21" s="12" customFormat="1" ht="60" customHeight="1" x14ac:dyDescent="0.4">
      <c r="A13" s="26"/>
      <c r="B13" s="26"/>
      <c r="C13" s="37" t="s">
        <v>1</v>
      </c>
      <c r="D13" s="42" t="s">
        <v>2</v>
      </c>
      <c r="E13" s="38" t="s">
        <v>4</v>
      </c>
      <c r="F13" s="33" t="s">
        <v>6</v>
      </c>
      <c r="G13" s="32" t="s">
        <v>5</v>
      </c>
      <c r="H13" s="34" t="s">
        <v>0</v>
      </c>
      <c r="I13" s="26"/>
      <c r="J13" s="26"/>
      <c r="K13" s="26"/>
      <c r="L13" s="26"/>
      <c r="M13" s="26"/>
      <c r="N13" s="26"/>
      <c r="O13" s="26"/>
      <c r="P13" s="26"/>
      <c r="Q13" s="26"/>
      <c r="R13" s="26"/>
      <c r="S13" s="26"/>
      <c r="T13" s="26"/>
      <c r="U13" s="26"/>
    </row>
    <row r="14" spans="1:21" s="12" customFormat="1" ht="88.5" customHeight="1" x14ac:dyDescent="0.35">
      <c r="A14" s="26"/>
      <c r="B14" s="26"/>
      <c r="C14" s="47" t="s">
        <v>18</v>
      </c>
      <c r="D14" s="48">
        <v>45111</v>
      </c>
      <c r="E14" s="56" t="s">
        <v>81</v>
      </c>
      <c r="F14" s="52" t="s">
        <v>48</v>
      </c>
      <c r="G14" s="55" t="s">
        <v>12</v>
      </c>
      <c r="H14" s="58">
        <v>166770</v>
      </c>
      <c r="I14" s="26"/>
      <c r="J14" s="26"/>
      <c r="K14" s="26"/>
      <c r="L14" s="26"/>
      <c r="M14" s="26"/>
      <c r="N14" s="26"/>
      <c r="O14" s="26"/>
      <c r="P14" s="26"/>
      <c r="Q14" s="26"/>
      <c r="R14" s="26"/>
      <c r="S14" s="26"/>
      <c r="T14" s="26"/>
      <c r="U14" s="26"/>
    </row>
    <row r="15" spans="1:21" s="12" customFormat="1" ht="91.5" customHeight="1" x14ac:dyDescent="0.35">
      <c r="A15" s="26"/>
      <c r="B15" s="26"/>
      <c r="C15" s="47" t="s">
        <v>19</v>
      </c>
      <c r="D15" s="48">
        <v>45111</v>
      </c>
      <c r="E15" s="56" t="s">
        <v>82</v>
      </c>
      <c r="F15" s="52" t="s">
        <v>49</v>
      </c>
      <c r="G15" s="55" t="s">
        <v>12</v>
      </c>
      <c r="H15" s="58">
        <v>55755</v>
      </c>
      <c r="I15" s="26"/>
      <c r="J15" s="26"/>
      <c r="K15" s="26"/>
      <c r="L15" s="26"/>
      <c r="M15" s="26"/>
      <c r="N15" s="26"/>
      <c r="O15" s="26"/>
      <c r="P15" s="26"/>
      <c r="Q15" s="26"/>
      <c r="R15" s="26"/>
      <c r="S15" s="26"/>
      <c r="T15" s="26"/>
      <c r="U15" s="26"/>
    </row>
    <row r="16" spans="1:21" s="12" customFormat="1" ht="109.5" customHeight="1" x14ac:dyDescent="0.35">
      <c r="A16" s="26"/>
      <c r="B16" s="26"/>
      <c r="C16" s="47" t="s">
        <v>20</v>
      </c>
      <c r="D16" s="48">
        <v>45111</v>
      </c>
      <c r="E16" s="56" t="s">
        <v>15</v>
      </c>
      <c r="F16" s="52" t="s">
        <v>50</v>
      </c>
      <c r="G16" s="55" t="s">
        <v>12</v>
      </c>
      <c r="H16" s="58">
        <v>36816</v>
      </c>
      <c r="I16" s="26"/>
      <c r="J16" s="26"/>
      <c r="K16" s="26"/>
      <c r="L16" s="26"/>
      <c r="M16" s="26"/>
      <c r="N16" s="26"/>
      <c r="O16" s="26"/>
      <c r="P16" s="26"/>
      <c r="Q16" s="26"/>
      <c r="R16" s="26"/>
      <c r="S16" s="26"/>
      <c r="T16" s="26"/>
      <c r="U16" s="26"/>
    </row>
    <row r="17" spans="1:21" s="12" customFormat="1" ht="60" customHeight="1" x14ac:dyDescent="0.35">
      <c r="A17" s="26"/>
      <c r="B17" s="26"/>
      <c r="C17" s="47" t="s">
        <v>21</v>
      </c>
      <c r="D17" s="48">
        <v>45112</v>
      </c>
      <c r="E17" s="56" t="s">
        <v>83</v>
      </c>
      <c r="F17" s="52" t="s">
        <v>51</v>
      </c>
      <c r="G17" s="55" t="s">
        <v>11</v>
      </c>
      <c r="H17" s="58">
        <v>195650</v>
      </c>
      <c r="I17" s="26"/>
      <c r="J17" s="26"/>
      <c r="K17" s="26"/>
      <c r="L17" s="26"/>
      <c r="M17" s="26"/>
      <c r="N17" s="26"/>
      <c r="O17" s="26"/>
      <c r="P17" s="26"/>
      <c r="Q17" s="26"/>
      <c r="R17" s="26"/>
      <c r="S17" s="26"/>
      <c r="T17" s="26"/>
      <c r="U17" s="26"/>
    </row>
    <row r="18" spans="1:21" s="12" customFormat="1" ht="60" customHeight="1" x14ac:dyDescent="0.35">
      <c r="A18" s="26"/>
      <c r="B18" s="26"/>
      <c r="C18" s="47" t="s">
        <v>22</v>
      </c>
      <c r="D18" s="48">
        <v>45113</v>
      </c>
      <c r="E18" s="56" t="s">
        <v>84</v>
      </c>
      <c r="F18" s="52" t="s">
        <v>52</v>
      </c>
      <c r="G18" s="55" t="s">
        <v>12</v>
      </c>
      <c r="H18" s="58">
        <v>194330.82</v>
      </c>
      <c r="I18" s="26"/>
      <c r="J18" s="26"/>
      <c r="K18" s="26"/>
      <c r="L18" s="26"/>
      <c r="M18" s="26"/>
      <c r="N18" s="26"/>
      <c r="O18" s="26"/>
      <c r="P18" s="26"/>
      <c r="Q18" s="26"/>
      <c r="R18" s="26"/>
      <c r="S18" s="26"/>
      <c r="T18" s="26"/>
      <c r="U18" s="26"/>
    </row>
    <row r="19" spans="1:21" s="12" customFormat="1" ht="98.25" customHeight="1" x14ac:dyDescent="0.35">
      <c r="A19" s="26"/>
      <c r="B19" s="26"/>
      <c r="C19" s="47" t="s">
        <v>23</v>
      </c>
      <c r="D19" s="48">
        <v>45114</v>
      </c>
      <c r="E19" s="56" t="s">
        <v>85</v>
      </c>
      <c r="F19" s="52" t="s">
        <v>53</v>
      </c>
      <c r="G19" s="55" t="s">
        <v>12</v>
      </c>
      <c r="H19" s="58">
        <v>126083</v>
      </c>
      <c r="I19" s="26"/>
      <c r="J19" s="26"/>
      <c r="K19" s="26"/>
      <c r="L19" s="26"/>
      <c r="M19" s="26"/>
      <c r="N19" s="26"/>
      <c r="O19" s="26"/>
      <c r="P19" s="26"/>
      <c r="Q19" s="26"/>
      <c r="R19" s="26"/>
      <c r="S19" s="26"/>
      <c r="T19" s="26"/>
      <c r="U19" s="26"/>
    </row>
    <row r="20" spans="1:21" s="12" customFormat="1" ht="90.75" customHeight="1" x14ac:dyDescent="0.35">
      <c r="A20" s="26"/>
      <c r="B20" s="26"/>
      <c r="C20" s="47" t="s">
        <v>24</v>
      </c>
      <c r="D20" s="48">
        <v>45118</v>
      </c>
      <c r="E20" s="56" t="s">
        <v>15</v>
      </c>
      <c r="F20" s="52" t="s">
        <v>54</v>
      </c>
      <c r="G20" s="55" t="s">
        <v>12</v>
      </c>
      <c r="H20" s="58">
        <v>28467.5</v>
      </c>
      <c r="I20" s="26"/>
      <c r="J20" s="26"/>
      <c r="K20" s="26"/>
      <c r="L20" s="26"/>
      <c r="M20" s="26"/>
      <c r="N20" s="26"/>
      <c r="O20" s="26"/>
      <c r="P20" s="26"/>
      <c r="Q20" s="26"/>
      <c r="R20" s="26"/>
      <c r="S20" s="26"/>
      <c r="T20" s="26"/>
      <c r="U20" s="26"/>
    </row>
    <row r="21" spans="1:21" s="12" customFormat="1" ht="117" customHeight="1" x14ac:dyDescent="0.35">
      <c r="A21" s="26"/>
      <c r="B21" s="26"/>
      <c r="C21" s="47" t="s">
        <v>25</v>
      </c>
      <c r="D21" s="48">
        <v>45118</v>
      </c>
      <c r="E21" s="56" t="s">
        <v>85</v>
      </c>
      <c r="F21" s="52" t="s">
        <v>55</v>
      </c>
      <c r="G21" s="55" t="s">
        <v>12</v>
      </c>
      <c r="H21" s="58">
        <v>16284</v>
      </c>
      <c r="I21" s="26"/>
      <c r="J21" s="26"/>
      <c r="K21" s="26"/>
      <c r="L21" s="26"/>
      <c r="M21" s="26"/>
      <c r="N21" s="26"/>
      <c r="O21" s="26"/>
      <c r="P21" s="26"/>
      <c r="Q21" s="26"/>
      <c r="R21" s="26"/>
      <c r="S21" s="26"/>
      <c r="T21" s="26"/>
      <c r="U21" s="26"/>
    </row>
    <row r="22" spans="1:21" s="12" customFormat="1" ht="115.5" customHeight="1" x14ac:dyDescent="0.35">
      <c r="A22" s="26"/>
      <c r="B22" s="26"/>
      <c r="C22" s="31" t="s">
        <v>25</v>
      </c>
      <c r="D22" s="49">
        <v>45118</v>
      </c>
      <c r="E22" s="57" t="s">
        <v>86</v>
      </c>
      <c r="F22" s="53" t="s">
        <v>56</v>
      </c>
      <c r="G22" s="31" t="s">
        <v>13</v>
      </c>
      <c r="H22" s="28">
        <v>18585</v>
      </c>
      <c r="I22" s="26"/>
      <c r="J22" s="26"/>
      <c r="K22" s="26"/>
      <c r="L22" s="26"/>
      <c r="M22" s="26"/>
      <c r="N22" s="26"/>
      <c r="O22" s="26"/>
      <c r="P22" s="26"/>
      <c r="Q22" s="26"/>
      <c r="R22" s="26"/>
      <c r="S22" s="26"/>
      <c r="T22" s="26"/>
      <c r="U22" s="26"/>
    </row>
    <row r="23" spans="1:21" s="12" customFormat="1" ht="90" customHeight="1" x14ac:dyDescent="0.35">
      <c r="A23" s="26"/>
      <c r="B23" s="26"/>
      <c r="C23" s="31" t="s">
        <v>26</v>
      </c>
      <c r="D23" s="49">
        <v>45118</v>
      </c>
      <c r="E23" s="57" t="s">
        <v>87</v>
      </c>
      <c r="F23" s="53" t="s">
        <v>57</v>
      </c>
      <c r="G23" s="31" t="s">
        <v>12</v>
      </c>
      <c r="H23" s="28">
        <v>166026</v>
      </c>
      <c r="I23" s="26"/>
      <c r="J23" s="26"/>
      <c r="K23" s="26"/>
      <c r="L23" s="26"/>
      <c r="M23" s="26"/>
      <c r="N23" s="26"/>
      <c r="O23" s="26"/>
      <c r="P23" s="26"/>
      <c r="Q23" s="26"/>
      <c r="R23" s="26"/>
      <c r="S23" s="26"/>
      <c r="T23" s="26"/>
      <c r="U23" s="26"/>
    </row>
    <row r="24" spans="1:21" s="12" customFormat="1" ht="96.75" customHeight="1" x14ac:dyDescent="0.35">
      <c r="A24" s="26"/>
      <c r="B24" s="26"/>
      <c r="C24" s="31" t="s">
        <v>27</v>
      </c>
      <c r="D24" s="49">
        <v>45121</v>
      </c>
      <c r="E24" s="57" t="s">
        <v>86</v>
      </c>
      <c r="F24" s="53" t="s">
        <v>58</v>
      </c>
      <c r="G24" s="31" t="s">
        <v>11</v>
      </c>
      <c r="H24" s="28">
        <v>70800</v>
      </c>
      <c r="I24" s="26"/>
      <c r="J24" s="26"/>
      <c r="K24" s="26"/>
      <c r="L24" s="26"/>
      <c r="M24" s="26"/>
      <c r="N24" s="26"/>
      <c r="O24" s="26"/>
      <c r="P24" s="26"/>
      <c r="Q24" s="26"/>
      <c r="R24" s="26"/>
      <c r="S24" s="26"/>
      <c r="T24" s="26"/>
      <c r="U24" s="26"/>
    </row>
    <row r="25" spans="1:21" s="12" customFormat="1" ht="96" customHeight="1" x14ac:dyDescent="0.35">
      <c r="A25" s="26"/>
      <c r="B25" s="26"/>
      <c r="C25" s="31" t="s">
        <v>28</v>
      </c>
      <c r="D25" s="49">
        <v>45121</v>
      </c>
      <c r="E25" s="57" t="s">
        <v>88</v>
      </c>
      <c r="F25" s="53" t="s">
        <v>59</v>
      </c>
      <c r="G25" s="31" t="s">
        <v>12</v>
      </c>
      <c r="H25" s="28">
        <v>22154.5</v>
      </c>
      <c r="I25" s="26"/>
      <c r="J25" s="26"/>
      <c r="K25" s="26"/>
      <c r="L25" s="26"/>
      <c r="M25" s="26"/>
      <c r="N25" s="26"/>
      <c r="O25" s="26"/>
      <c r="P25" s="26"/>
      <c r="Q25" s="26"/>
      <c r="R25" s="26"/>
      <c r="S25" s="26"/>
      <c r="T25" s="26"/>
      <c r="U25" s="26"/>
    </row>
    <row r="26" spans="1:21" s="12" customFormat="1" ht="60" customHeight="1" x14ac:dyDescent="0.35">
      <c r="A26" s="26"/>
      <c r="B26" s="26"/>
      <c r="C26" s="31" t="s">
        <v>29</v>
      </c>
      <c r="D26" s="49">
        <v>45124</v>
      </c>
      <c r="E26" s="57" t="s">
        <v>89</v>
      </c>
      <c r="F26" s="53" t="s">
        <v>60</v>
      </c>
      <c r="G26" s="31" t="s">
        <v>12</v>
      </c>
      <c r="H26" s="28">
        <v>28025</v>
      </c>
      <c r="I26" s="26"/>
      <c r="J26" s="26"/>
      <c r="K26" s="26"/>
      <c r="L26" s="26"/>
      <c r="M26" s="26"/>
      <c r="N26" s="26"/>
      <c r="O26" s="26"/>
      <c r="P26" s="26"/>
      <c r="Q26" s="26"/>
      <c r="R26" s="26"/>
      <c r="S26" s="26"/>
      <c r="T26" s="26"/>
      <c r="U26" s="26"/>
    </row>
    <row r="27" spans="1:21" s="12" customFormat="1" ht="60" customHeight="1" x14ac:dyDescent="0.35">
      <c r="A27" s="26"/>
      <c r="B27" s="26"/>
      <c r="C27" s="31" t="s">
        <v>30</v>
      </c>
      <c r="D27" s="49">
        <v>45126</v>
      </c>
      <c r="E27" s="57" t="s">
        <v>90</v>
      </c>
      <c r="F27" s="53" t="s">
        <v>61</v>
      </c>
      <c r="G27" s="31" t="s">
        <v>13</v>
      </c>
      <c r="H27" s="28">
        <v>19999.82</v>
      </c>
      <c r="I27" s="26"/>
      <c r="J27" s="26"/>
      <c r="K27" s="26"/>
      <c r="L27" s="26"/>
      <c r="M27" s="26"/>
      <c r="N27" s="26"/>
      <c r="O27" s="26"/>
      <c r="P27" s="26"/>
      <c r="Q27" s="26"/>
      <c r="R27" s="26"/>
      <c r="S27" s="26"/>
      <c r="T27" s="26"/>
      <c r="U27" s="26"/>
    </row>
    <row r="28" spans="1:21" s="12" customFormat="1" ht="81" customHeight="1" x14ac:dyDescent="0.35">
      <c r="A28" s="26"/>
      <c r="B28" s="26"/>
      <c r="C28" s="31" t="s">
        <v>31</v>
      </c>
      <c r="D28" s="49">
        <v>45126</v>
      </c>
      <c r="E28" s="57" t="s">
        <v>91</v>
      </c>
      <c r="F28" s="53" t="s">
        <v>62</v>
      </c>
      <c r="G28" s="31" t="s">
        <v>13</v>
      </c>
      <c r="H28" s="28">
        <v>90494.2</v>
      </c>
      <c r="I28" s="26"/>
      <c r="J28" s="26"/>
      <c r="K28" s="26"/>
      <c r="L28" s="26"/>
      <c r="M28" s="26"/>
      <c r="N28" s="26"/>
      <c r="O28" s="26"/>
      <c r="P28" s="26"/>
      <c r="Q28" s="26"/>
      <c r="R28" s="26"/>
      <c r="S28" s="26"/>
      <c r="T28" s="26"/>
      <c r="U28" s="26"/>
    </row>
    <row r="29" spans="1:21" s="12" customFormat="1" ht="117" customHeight="1" x14ac:dyDescent="0.35">
      <c r="A29" s="26"/>
      <c r="B29" s="26"/>
      <c r="C29" s="31" t="s">
        <v>32</v>
      </c>
      <c r="D29" s="49">
        <v>45126</v>
      </c>
      <c r="E29" s="57" t="s">
        <v>86</v>
      </c>
      <c r="F29" s="53" t="s">
        <v>63</v>
      </c>
      <c r="G29" s="31" t="s">
        <v>13</v>
      </c>
      <c r="H29" s="28">
        <v>97060</v>
      </c>
      <c r="I29" s="26"/>
      <c r="J29" s="26"/>
      <c r="K29" s="26"/>
      <c r="L29" s="26"/>
      <c r="M29" s="26"/>
      <c r="N29" s="26"/>
      <c r="O29" s="26"/>
      <c r="P29" s="26"/>
      <c r="Q29" s="26"/>
      <c r="R29" s="26"/>
      <c r="S29" s="26"/>
      <c r="T29" s="26"/>
      <c r="U29" s="26"/>
    </row>
    <row r="30" spans="1:21" s="12" customFormat="1" ht="94.5" customHeight="1" x14ac:dyDescent="0.35">
      <c r="A30" s="26"/>
      <c r="B30" s="26"/>
      <c r="C30" s="31" t="s">
        <v>33</v>
      </c>
      <c r="D30" s="50">
        <v>45127</v>
      </c>
      <c r="E30" s="57" t="s">
        <v>90</v>
      </c>
      <c r="F30" s="53" t="s">
        <v>64</v>
      </c>
      <c r="G30" s="31" t="s">
        <v>79</v>
      </c>
      <c r="H30" s="28">
        <v>14899.86</v>
      </c>
      <c r="I30" s="26"/>
      <c r="J30" s="26"/>
      <c r="K30" s="26"/>
      <c r="L30" s="26"/>
      <c r="M30" s="26"/>
      <c r="N30" s="26"/>
      <c r="O30" s="26"/>
      <c r="P30" s="26"/>
      <c r="Q30" s="26"/>
      <c r="R30" s="26"/>
      <c r="S30" s="26"/>
      <c r="T30" s="26"/>
      <c r="U30" s="26"/>
    </row>
    <row r="31" spans="1:21" s="12" customFormat="1" ht="51.75" customHeight="1" x14ac:dyDescent="0.35">
      <c r="A31" s="26"/>
      <c r="B31" s="26"/>
      <c r="C31" s="31" t="s">
        <v>34</v>
      </c>
      <c r="D31" s="49">
        <v>45128</v>
      </c>
      <c r="E31" s="57" t="s">
        <v>92</v>
      </c>
      <c r="F31" s="53" t="s">
        <v>65</v>
      </c>
      <c r="G31" s="31" t="s">
        <v>12</v>
      </c>
      <c r="H31" s="28">
        <v>197096.74</v>
      </c>
      <c r="I31" s="26"/>
      <c r="J31" s="26"/>
      <c r="K31" s="26"/>
      <c r="L31" s="26"/>
      <c r="M31" s="26"/>
      <c r="N31" s="26"/>
      <c r="O31" s="26"/>
      <c r="P31" s="26"/>
      <c r="Q31" s="26"/>
      <c r="R31" s="26"/>
      <c r="S31" s="26"/>
      <c r="T31" s="26"/>
      <c r="U31" s="26"/>
    </row>
    <row r="32" spans="1:21" s="12" customFormat="1" ht="120.75" customHeight="1" x14ac:dyDescent="0.35">
      <c r="A32" s="26"/>
      <c r="B32" s="26"/>
      <c r="C32" s="31" t="s">
        <v>35</v>
      </c>
      <c r="D32" s="49">
        <v>45128</v>
      </c>
      <c r="E32" s="57" t="s">
        <v>16</v>
      </c>
      <c r="F32" s="53" t="s">
        <v>66</v>
      </c>
      <c r="G32" s="31" t="s">
        <v>80</v>
      </c>
      <c r="H32" s="28">
        <v>163260.07999999999</v>
      </c>
      <c r="I32" s="26"/>
      <c r="J32" s="26"/>
      <c r="K32" s="26"/>
      <c r="L32" s="26"/>
      <c r="M32" s="26"/>
      <c r="N32" s="26"/>
      <c r="O32" s="26"/>
      <c r="P32" s="26"/>
      <c r="Q32" s="26"/>
      <c r="R32" s="26"/>
      <c r="S32" s="26"/>
      <c r="T32" s="26"/>
      <c r="U32" s="26"/>
    </row>
    <row r="33" spans="1:21" s="12" customFormat="1" ht="111.75" customHeight="1" x14ac:dyDescent="0.35">
      <c r="A33" s="26"/>
      <c r="B33" s="26"/>
      <c r="C33" s="31" t="s">
        <v>36</v>
      </c>
      <c r="D33" s="49">
        <v>45128</v>
      </c>
      <c r="E33" s="57" t="s">
        <v>15</v>
      </c>
      <c r="F33" s="53" t="s">
        <v>67</v>
      </c>
      <c r="G33" s="31" t="s">
        <v>12</v>
      </c>
      <c r="H33" s="28">
        <v>89680</v>
      </c>
      <c r="I33" s="26"/>
      <c r="J33" s="26"/>
      <c r="K33" s="26"/>
      <c r="L33" s="26"/>
      <c r="M33" s="26"/>
      <c r="N33" s="26"/>
      <c r="O33" s="26"/>
      <c r="P33" s="26"/>
      <c r="Q33" s="26"/>
      <c r="R33" s="26"/>
      <c r="S33" s="26"/>
      <c r="T33" s="26"/>
      <c r="U33" s="26"/>
    </row>
    <row r="34" spans="1:21" s="12" customFormat="1" ht="94.5" customHeight="1" x14ac:dyDescent="0.35">
      <c r="A34" s="26"/>
      <c r="B34" s="26"/>
      <c r="C34" s="31" t="s">
        <v>37</v>
      </c>
      <c r="D34" s="49">
        <v>45131</v>
      </c>
      <c r="E34" s="57" t="s">
        <v>93</v>
      </c>
      <c r="F34" s="53" t="s">
        <v>68</v>
      </c>
      <c r="G34" s="31" t="s">
        <v>12</v>
      </c>
      <c r="H34" s="28">
        <v>28275</v>
      </c>
      <c r="I34" s="26"/>
      <c r="J34" s="26"/>
      <c r="K34" s="26"/>
      <c r="L34" s="26"/>
      <c r="M34" s="26"/>
      <c r="N34" s="26"/>
      <c r="O34" s="26"/>
      <c r="P34" s="26"/>
      <c r="Q34" s="26"/>
      <c r="R34" s="26"/>
      <c r="S34" s="26"/>
      <c r="T34" s="26"/>
      <c r="U34" s="26"/>
    </row>
    <row r="35" spans="1:21" s="12" customFormat="1" ht="92.25" customHeight="1" x14ac:dyDescent="0.35">
      <c r="A35" s="26"/>
      <c r="B35" s="26"/>
      <c r="C35" s="31" t="s">
        <v>38</v>
      </c>
      <c r="D35" s="51">
        <v>45132</v>
      </c>
      <c r="E35" s="31" t="s">
        <v>94</v>
      </c>
      <c r="F35" s="54" t="s">
        <v>69</v>
      </c>
      <c r="G35" s="31" t="s">
        <v>11</v>
      </c>
      <c r="H35" s="35">
        <v>122672.8</v>
      </c>
      <c r="I35" s="26"/>
      <c r="J35" s="26"/>
      <c r="K35" s="26"/>
      <c r="L35" s="26"/>
      <c r="M35" s="26"/>
      <c r="N35" s="26"/>
      <c r="O35" s="26"/>
      <c r="P35" s="26"/>
      <c r="Q35" s="26"/>
      <c r="R35" s="26"/>
      <c r="S35" s="26"/>
      <c r="T35" s="26"/>
      <c r="U35" s="26"/>
    </row>
    <row r="36" spans="1:21" s="12" customFormat="1" ht="111" customHeight="1" x14ac:dyDescent="0.35">
      <c r="A36" s="26"/>
      <c r="B36" s="26"/>
      <c r="C36" s="31" t="s">
        <v>39</v>
      </c>
      <c r="D36" s="51">
        <v>45133</v>
      </c>
      <c r="E36" s="31" t="s">
        <v>95</v>
      </c>
      <c r="F36" s="54" t="s">
        <v>70</v>
      </c>
      <c r="G36" s="31" t="s">
        <v>12</v>
      </c>
      <c r="H36" s="35">
        <v>115500</v>
      </c>
      <c r="I36" s="26"/>
      <c r="J36" s="26"/>
      <c r="K36" s="26"/>
      <c r="L36" s="26"/>
      <c r="M36" s="26"/>
      <c r="N36" s="26"/>
      <c r="O36" s="26"/>
      <c r="P36" s="26"/>
      <c r="Q36" s="26"/>
      <c r="R36" s="26"/>
      <c r="S36" s="26"/>
      <c r="T36" s="26"/>
      <c r="U36" s="26"/>
    </row>
    <row r="37" spans="1:21" s="12" customFormat="1" ht="87" customHeight="1" x14ac:dyDescent="0.35">
      <c r="A37" s="26"/>
      <c r="B37" s="26"/>
      <c r="C37" s="31" t="s">
        <v>40</v>
      </c>
      <c r="D37" s="51">
        <v>45134</v>
      </c>
      <c r="E37" s="31" t="s">
        <v>96</v>
      </c>
      <c r="F37" s="31" t="s">
        <v>71</v>
      </c>
      <c r="G37" s="31" t="s">
        <v>12</v>
      </c>
      <c r="H37" s="35">
        <v>203904</v>
      </c>
      <c r="I37" s="26"/>
      <c r="J37" s="26"/>
      <c r="K37" s="26"/>
      <c r="L37" s="26"/>
      <c r="M37" s="26"/>
      <c r="N37" s="26"/>
      <c r="O37" s="26"/>
      <c r="P37" s="26"/>
      <c r="Q37" s="26"/>
      <c r="R37" s="26"/>
      <c r="S37" s="26"/>
      <c r="T37" s="26"/>
      <c r="U37" s="26"/>
    </row>
    <row r="38" spans="1:21" s="12" customFormat="1" ht="115.5" customHeight="1" x14ac:dyDescent="0.35">
      <c r="A38" s="26"/>
      <c r="B38" s="26"/>
      <c r="C38" s="31" t="s">
        <v>41</v>
      </c>
      <c r="D38" s="51">
        <v>45134</v>
      </c>
      <c r="E38" s="31" t="s">
        <v>97</v>
      </c>
      <c r="F38" s="31" t="s">
        <v>72</v>
      </c>
      <c r="G38" s="31" t="s">
        <v>11</v>
      </c>
      <c r="H38" s="35">
        <v>112000</v>
      </c>
      <c r="I38" s="26"/>
      <c r="J38" s="26"/>
      <c r="K38" s="26"/>
      <c r="L38" s="26"/>
      <c r="M38" s="26"/>
      <c r="N38" s="26"/>
      <c r="O38" s="26"/>
      <c r="P38" s="26"/>
      <c r="Q38" s="26"/>
      <c r="R38" s="26"/>
      <c r="S38" s="26"/>
      <c r="T38" s="26"/>
      <c r="U38" s="26"/>
    </row>
    <row r="39" spans="1:21" s="12" customFormat="1" ht="93.75" customHeight="1" x14ac:dyDescent="0.35">
      <c r="A39" s="26"/>
      <c r="B39" s="26"/>
      <c r="C39" s="31" t="s">
        <v>42</v>
      </c>
      <c r="D39" s="51">
        <v>45134</v>
      </c>
      <c r="E39" s="31" t="s">
        <v>98</v>
      </c>
      <c r="F39" s="31" t="s">
        <v>73</v>
      </c>
      <c r="G39" s="31" t="s">
        <v>12</v>
      </c>
      <c r="H39" s="35">
        <v>10502</v>
      </c>
      <c r="I39" s="26"/>
      <c r="J39" s="26"/>
      <c r="K39" s="26"/>
      <c r="L39" s="26"/>
      <c r="M39" s="26"/>
      <c r="N39" s="26"/>
      <c r="O39" s="26"/>
      <c r="P39" s="26"/>
      <c r="Q39" s="26"/>
      <c r="R39" s="26"/>
      <c r="S39" s="26"/>
      <c r="T39" s="26"/>
      <c r="U39" s="26"/>
    </row>
    <row r="40" spans="1:21" s="12" customFormat="1" ht="87.75" customHeight="1" x14ac:dyDescent="0.35">
      <c r="A40" s="26"/>
      <c r="B40" s="26"/>
      <c r="C40" s="31" t="s">
        <v>43</v>
      </c>
      <c r="D40" s="51">
        <v>45135</v>
      </c>
      <c r="E40" s="31" t="s">
        <v>99</v>
      </c>
      <c r="F40" s="31" t="s">
        <v>74</v>
      </c>
      <c r="G40" s="31" t="s">
        <v>12</v>
      </c>
      <c r="H40" s="35">
        <v>73599.600000000006</v>
      </c>
      <c r="I40" s="26"/>
      <c r="J40" s="26"/>
      <c r="K40" s="26"/>
      <c r="L40" s="26"/>
      <c r="M40" s="26"/>
      <c r="N40" s="26"/>
      <c r="O40" s="26"/>
      <c r="P40" s="26"/>
      <c r="Q40" s="26"/>
      <c r="R40" s="26"/>
      <c r="S40" s="26"/>
      <c r="T40" s="26"/>
      <c r="U40" s="26"/>
    </row>
    <row r="41" spans="1:21" s="12" customFormat="1" ht="111" customHeight="1" x14ac:dyDescent="0.35">
      <c r="A41" s="26"/>
      <c r="B41" s="26"/>
      <c r="C41" s="31" t="s">
        <v>44</v>
      </c>
      <c r="D41" s="51">
        <v>45135</v>
      </c>
      <c r="E41" s="31" t="s">
        <v>100</v>
      </c>
      <c r="F41" s="31" t="s">
        <v>75</v>
      </c>
      <c r="G41" s="31" t="s">
        <v>11</v>
      </c>
      <c r="H41" s="35">
        <v>84436.08</v>
      </c>
      <c r="I41" s="26"/>
      <c r="J41" s="26"/>
      <c r="K41" s="26"/>
      <c r="L41" s="26"/>
      <c r="M41" s="26"/>
      <c r="N41" s="26"/>
      <c r="O41" s="26"/>
      <c r="P41" s="26"/>
      <c r="Q41" s="26"/>
      <c r="R41" s="26"/>
      <c r="S41" s="26"/>
      <c r="T41" s="26"/>
      <c r="U41" s="26"/>
    </row>
    <row r="42" spans="1:21" s="12" customFormat="1" ht="84" customHeight="1" x14ac:dyDescent="0.35">
      <c r="A42" s="26"/>
      <c r="B42" s="26"/>
      <c r="C42" s="31" t="s">
        <v>45</v>
      </c>
      <c r="D42" s="51">
        <v>45135</v>
      </c>
      <c r="E42" s="31" t="s">
        <v>84</v>
      </c>
      <c r="F42" s="31" t="s">
        <v>76</v>
      </c>
      <c r="G42" s="31" t="s">
        <v>12</v>
      </c>
      <c r="H42" s="35">
        <v>187975.51</v>
      </c>
      <c r="I42" s="26"/>
      <c r="J42" s="26"/>
      <c r="K42" s="26"/>
      <c r="L42" s="26"/>
      <c r="M42" s="26"/>
      <c r="N42" s="26"/>
      <c r="O42" s="26"/>
      <c r="P42" s="26"/>
      <c r="Q42" s="26"/>
      <c r="R42" s="26"/>
      <c r="S42" s="26"/>
      <c r="T42" s="26"/>
      <c r="U42" s="26"/>
    </row>
    <row r="43" spans="1:21" s="12" customFormat="1" ht="86.25" customHeight="1" x14ac:dyDescent="0.35">
      <c r="A43" s="26"/>
      <c r="B43" s="26"/>
      <c r="C43" s="31" t="s">
        <v>46</v>
      </c>
      <c r="D43" s="51">
        <v>45135</v>
      </c>
      <c r="E43" s="31" t="s">
        <v>101</v>
      </c>
      <c r="F43" s="31" t="s">
        <v>77</v>
      </c>
      <c r="G43" s="31" t="s">
        <v>11</v>
      </c>
      <c r="H43" s="35">
        <v>93810</v>
      </c>
      <c r="I43" s="26"/>
      <c r="J43" s="26"/>
      <c r="K43" s="26"/>
      <c r="L43" s="26"/>
      <c r="M43" s="26"/>
      <c r="N43" s="26"/>
      <c r="O43" s="26"/>
      <c r="P43" s="26"/>
      <c r="Q43" s="26"/>
      <c r="R43" s="26"/>
      <c r="S43" s="26"/>
      <c r="T43" s="26"/>
      <c r="U43" s="26"/>
    </row>
    <row r="44" spans="1:21" s="12" customFormat="1" ht="93" customHeight="1" x14ac:dyDescent="0.35">
      <c r="A44" s="26"/>
      <c r="B44" s="26"/>
      <c r="C44" s="31" t="s">
        <v>47</v>
      </c>
      <c r="D44" s="51">
        <v>45138</v>
      </c>
      <c r="E44" s="31" t="s">
        <v>102</v>
      </c>
      <c r="F44" s="31" t="s">
        <v>78</v>
      </c>
      <c r="G44" s="31" t="s">
        <v>11</v>
      </c>
      <c r="H44" s="35">
        <v>41300</v>
      </c>
      <c r="I44" s="26"/>
      <c r="J44" s="26"/>
      <c r="K44" s="26"/>
      <c r="L44" s="26"/>
      <c r="M44" s="26"/>
      <c r="N44" s="26"/>
      <c r="O44" s="26"/>
      <c r="P44" s="26"/>
      <c r="Q44" s="26"/>
      <c r="R44" s="26"/>
      <c r="S44" s="26"/>
      <c r="T44" s="26"/>
      <c r="U44" s="26"/>
    </row>
    <row r="45" spans="1:21" s="12" customFormat="1" ht="41.25" customHeight="1" x14ac:dyDescent="0.35">
      <c r="A45" s="26"/>
      <c r="B45" s="26"/>
      <c r="C45" s="31"/>
      <c r="D45" s="51"/>
      <c r="E45" s="31"/>
      <c r="F45" s="31"/>
      <c r="G45" s="31"/>
      <c r="H45" s="35"/>
      <c r="I45" s="26"/>
      <c r="J45" s="26"/>
      <c r="K45" s="26"/>
      <c r="L45" s="26"/>
      <c r="M45" s="26"/>
      <c r="N45" s="26"/>
      <c r="O45" s="26"/>
      <c r="P45" s="26"/>
      <c r="Q45" s="26"/>
      <c r="R45" s="26"/>
      <c r="S45" s="26"/>
      <c r="T45" s="26"/>
      <c r="U45" s="26"/>
    </row>
    <row r="46" spans="1:21" s="12" customFormat="1" ht="40.5" customHeight="1" x14ac:dyDescent="0.35">
      <c r="A46" s="26"/>
      <c r="B46" s="26"/>
      <c r="C46" s="31"/>
      <c r="D46" s="51"/>
      <c r="E46" s="31"/>
      <c r="F46" s="31"/>
      <c r="G46" s="31"/>
      <c r="H46" s="35"/>
      <c r="I46" s="26"/>
      <c r="J46" s="26"/>
      <c r="K46" s="26"/>
      <c r="L46" s="26"/>
      <c r="M46" s="26"/>
      <c r="N46" s="26"/>
      <c r="O46" s="26"/>
      <c r="P46" s="26"/>
      <c r="Q46" s="26"/>
      <c r="R46" s="26"/>
      <c r="S46" s="26"/>
      <c r="T46" s="26"/>
      <c r="U46" s="26"/>
    </row>
    <row r="47" spans="1:21" ht="25.5" x14ac:dyDescent="0.35">
      <c r="C47" s="40" t="s">
        <v>8</v>
      </c>
      <c r="D47" s="29"/>
      <c r="E47" s="28"/>
    </row>
    <row r="48" spans="1:21" ht="36" customHeight="1" x14ac:dyDescent="0.5">
      <c r="C48" s="43" t="s">
        <v>9</v>
      </c>
      <c r="D48" s="29"/>
      <c r="E48" s="65"/>
      <c r="G48" s="30" t="s">
        <v>7</v>
      </c>
      <c r="H48" s="36">
        <f>SUM(H14:H44)</f>
        <v>2872212.5100000007</v>
      </c>
    </row>
    <row r="49" spans="4:4" x14ac:dyDescent="0.25">
      <c r="D49" s="64"/>
    </row>
  </sheetData>
  <mergeCells count="3">
    <mergeCell ref="C6:H6"/>
    <mergeCell ref="A7:H7"/>
    <mergeCell ref="C12:H12"/>
  </mergeCells>
  <pageMargins left="0.25" right="0.25" top="0.75" bottom="0.75" header="0.3" footer="0.3"/>
  <pageSetup scale="4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JULIO 2023</vt:lpstr>
      <vt:lpstr>'JULIO 2023'!Print_Area</vt:lpstr>
    </vt:vector>
  </TitlesOfParts>
  <Company>Windows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Jimenez</dc:creator>
  <cp:lastModifiedBy>Liliana Martinez</cp:lastModifiedBy>
  <cp:lastPrinted>2023-08-07T19:38:14Z</cp:lastPrinted>
  <dcterms:created xsi:type="dcterms:W3CDTF">2017-04-07T14:44:35Z</dcterms:created>
  <dcterms:modified xsi:type="dcterms:W3CDTF">2023-08-07T19:50:24Z</dcterms:modified>
</cp:coreProperties>
</file>