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liliana.martinez\Desktop\REPORTES 2022\ENERO 2022\"/>
    </mc:Choice>
  </mc:AlternateContent>
  <xr:revisionPtr revIDLastSave="0" documentId="13_ncr:1_{06F1A2F9-35B7-4E7E-98B3-2F0502B347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ERO" sheetId="1" r:id="rId1"/>
    <sheet name="OTROS" sheetId="3" r:id="rId2"/>
  </sheets>
  <definedNames>
    <definedName name="_xlnm.Print_Area" localSheetId="0">ENERO!$A$1:$E$29</definedName>
    <definedName name="_xlnm.Print_Area" localSheetId="1">OTROS!$A$1:$E$852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<sst xmlns="http://schemas.openxmlformats.org/spreadsheetml/2006/main" count="81" uniqueCount="68">
  <si>
    <t>SUPLIDOR</t>
  </si>
  <si>
    <t>MONTO</t>
  </si>
  <si>
    <t>DESCRIPCION</t>
  </si>
  <si>
    <t>CODIGO DEL PROCESO</t>
  </si>
  <si>
    <t xml:space="preserve">FECHA </t>
  </si>
  <si>
    <t>CM,CP,LPN, EXC</t>
  </si>
  <si>
    <t>Licda. Leisly Aimée DE La Mota Jiménez</t>
  </si>
  <si>
    <t>Encargada de Compras y Contrataciones</t>
  </si>
  <si>
    <t>TOTAL</t>
  </si>
  <si>
    <t>______________________________________</t>
  </si>
  <si>
    <t xml:space="preserve">                                            MES DE JULIO 2020</t>
  </si>
  <si>
    <t>Bacilia Lorenzo Quezada</t>
  </si>
  <si>
    <t xml:space="preserve">                                                                                                                        MES DE FEBRERO2020</t>
  </si>
  <si>
    <t>MMUJER-CCC-CP-2021-0003</t>
  </si>
  <si>
    <t>MMUJER-CCC-CP-2021-0004</t>
  </si>
  <si>
    <t>MMUJER-DAF-CM-2021-0004</t>
  </si>
  <si>
    <t>MMUJER-DAF-CM-2021-0005</t>
  </si>
  <si>
    <t>MMUJER-DAF-CM-2021-0006</t>
  </si>
  <si>
    <t>MMUJER-CCC-CP-2021-0006</t>
  </si>
  <si>
    <t>Compra de tickets de combustibles, para uso de los vehiculos de este Ministerio.</t>
  </si>
  <si>
    <t>CONTRATACION DE UNA AGENCIA QUE DISEÑE LA CAMPAÑA PUBLICITARIA A LOS FINES DE PROMOVER Y PUBLICITAR LOS SERVICIOS DEL MINISTERIO DE LA MUJER</t>
  </si>
  <si>
    <t>Confección de medallas y pines para evento de la Medalla al Mérito de la Mujer 2021, el 8 de marzo del 2021</t>
  </si>
  <si>
    <t>Compra de artículos de higiene personal para las usuarias y sus niñas/os de las Casas de Acogida.</t>
  </si>
  <si>
    <t>COMPRA DE MATERIALES DE LIMPIEZA PARA EL USO EN LAS CASAS DE ACOGIDA.</t>
  </si>
  <si>
    <t>CONTRATACIÓN DE UNA EMPRESA Y/O PERSONA FÍSICA, PARA EL SERVICIO DE ALMUERZOS PARA EL PERSONAL QUE LABORA EN ESTE MINISTERIO</t>
  </si>
  <si>
    <t>Adjudicado</t>
  </si>
  <si>
    <t>Abierto</t>
  </si>
  <si>
    <t>Brador, SRL</t>
  </si>
  <si>
    <t>Publicado</t>
  </si>
  <si>
    <t>Servicios Empresariales Canaan, SRL</t>
  </si>
  <si>
    <t>Publi-Mega, SRL</t>
  </si>
  <si>
    <t>MMUJER-UC-CD-2022-0001</t>
  </si>
  <si>
    <t>Compra de materiales ferreteros para Casa de Acogida Modelo VIII.</t>
  </si>
  <si>
    <t>Empresa de Servicios Múltiples Abregonza, SRL</t>
  </si>
  <si>
    <t>MMUJER-UC-CD-2022-0002</t>
  </si>
  <si>
    <t xml:space="preserve">Compra de tela para forrar cojines, para uso del centro de atención a víctimas de violencia. </t>
  </si>
  <si>
    <t>Telares By Stonewood, SRL</t>
  </si>
  <si>
    <t>MMUJER-UC-CD-2022-0003</t>
  </si>
  <si>
    <t>Santo Domingo Motors Company, SA</t>
  </si>
  <si>
    <t>MMUJER-UC-CD-2022-0004</t>
  </si>
  <si>
    <t>Compra de repuestos y lubricantes para la planta eléctrica del nuevo Centro de Atención a Víctimas de Violencia.</t>
  </si>
  <si>
    <t>Daf Trading, SRL</t>
  </si>
  <si>
    <t>MMUJER-UC-CD-2022-0005</t>
  </si>
  <si>
    <t xml:space="preserve"> Refrigerio y almuerzo, para los encuentros de Padres, Madres y Multiplicadores/a del segundo grupo de los Liceos Eugenio María de Hostos ( Boca Chica), Ramon Emilio Jiménez( Los Minas ) </t>
  </si>
  <si>
    <t>Grupo APB, SRL</t>
  </si>
  <si>
    <t>MMUJER-UC-CD-2022-0007</t>
  </si>
  <si>
    <t>SERVICIO DE MANTENIMIENTO DE LA CAMIONETA TOYOTA HILUX, COLOR BLANCO, CHASIS 8AJBA3CD901682908, LA CUAL PERTENECE A LAS CASAS DE ACOGIDA O REFUGIOS.</t>
  </si>
  <si>
    <t>Delta Comercial, SA</t>
  </si>
  <si>
    <t>MMUJER-UC-CD-2022-0008</t>
  </si>
  <si>
    <t>Compra de sombrillas de sol para el nuevo Centro de Atención a Víctimas de Violencia.</t>
  </si>
  <si>
    <t>Popularidades Comerciales-POPCOM, SRL.</t>
  </si>
  <si>
    <t>MMUJER-UC-CD-2022-0009</t>
  </si>
  <si>
    <t xml:space="preserve">Servicio de impresión para colocación de campaña de sensibilización “Vivir sin Violencia es Posible” para promover los servicios del Ministerio de la Mujer. </t>
  </si>
  <si>
    <t>Serigraf, SA</t>
  </si>
  <si>
    <t>MMUJER-UC-CD-2022-0010</t>
  </si>
  <si>
    <t>MMUJER-UC-CD-2022-0011</t>
  </si>
  <si>
    <t>Compra de materiales eléctricos para el Centro de Atención a Víctimas de Violencia.</t>
  </si>
  <si>
    <t>Mundo Industrial, SRL</t>
  </si>
  <si>
    <t>MMUJER-UC-CD-2022-0012</t>
  </si>
  <si>
    <t>Servicio de legalización de documentos de los procesos de Compras, bienes y servicios para las Casas de Acogida o Refugios.</t>
  </si>
  <si>
    <t>Maria   Silvestre Cayetano</t>
  </si>
  <si>
    <t xml:space="preserve">   DEPARTAMENTO DE COMPRAS</t>
  </si>
  <si>
    <t xml:space="preserve">                        RELACION DE COMPRAS POR DEBAJO DEL UMBRAL</t>
  </si>
  <si>
    <t xml:space="preserve">                                                     MES DE ENERO 2022</t>
  </si>
  <si>
    <t xml:space="preserve">  DESCRIPCION</t>
  </si>
  <si>
    <t>Cecomsa, SRL</t>
  </si>
  <si>
    <t>SERVICIO DE MANTENIMIENTO Y CAMBIO DE BANDAS DE FRENOS DE CAMIONETA CHEVROLET COLORADO.</t>
  </si>
  <si>
    <t xml:space="preserve">  Compra de Teléfonos IP, para Coordinación de Casas de Acogida 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</si>
</sst>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737376"/>
      <name val="Arial"/>
      <family val="2"/>
    </font>
    <font>
      <b/>
      <sz val="12"/>
      <name val="Calibri"/>
      <family val="2"/>
      <scheme val="minor"/>
    </font>
    <font>
      <sz val="18"/>
      <name val="Arial"/>
      <family val="2"/>
    </font>
    <font>
      <b/>
      <sz val="18"/>
      <color rgb="FF737376"/>
      <name val="Arial"/>
      <family val="2"/>
    </font>
    <font>
      <sz val="18"/>
      <color rgb="FF737376"/>
      <name val="Arial"/>
      <family val="2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</cellStyleXfs>
  <cellXfs count="157">
    <xf numFmtId="0" fontId="0" fillId="0" borderId="0" xfId="0"/>
    <xf numFmtId="164" fontId="0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Border="1"/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Border="1" applyAlignment="1" applyProtection="1">
      <alignment horizontal="center" wrapText="1"/>
      <protection locked="0" hidden="1"/>
    </xf>
    <xf numFmtId="0" fontId="3" fillId="0" borderId="8" xfId="0" applyFont="1" applyBorder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left" vertical="top"/>
    </xf>
    <xf numFmtId="164" fontId="6" fillId="0" borderId="0" xfId="1" applyFont="1" applyBorder="1" applyAlignment="1" applyProtection="1">
      <alignment horizontal="left" vertical="top" wrapText="1"/>
      <protection locked="0" hidden="1"/>
    </xf>
    <xf numFmtId="0" fontId="8" fillId="3" borderId="1" xfId="0" applyFont="1" applyFill="1" applyBorder="1" applyAlignment="1" applyProtection="1">
      <alignment horizontal="center" vertical="center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readingOrder="1"/>
      <protection locked="0"/>
    </xf>
    <xf numFmtId="164" fontId="8" fillId="3" borderId="1" xfId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14" fontId="2" fillId="0" borderId="0" xfId="0" applyNumberFormat="1" applyFont="1" applyAlignment="1"/>
    <xf numFmtId="0" fontId="2" fillId="0" borderId="0" xfId="0" applyFont="1" applyAlignment="1" applyProtection="1">
      <protection locked="0"/>
    </xf>
    <xf numFmtId="164" fontId="2" fillId="0" borderId="0" xfId="1" applyFont="1" applyAlignment="1"/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164" fontId="3" fillId="0" borderId="9" xfId="1" applyFont="1" applyBorder="1" applyAlignment="1">
      <alignment horizontal="right"/>
    </xf>
    <xf numFmtId="0" fontId="2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8" fillId="3" borderId="1" xfId="0" applyFont="1" applyFill="1" applyBorder="1" applyAlignment="1" applyProtection="1">
      <alignment vertical="center" readingOrder="1"/>
      <protection locked="0"/>
    </xf>
    <xf numFmtId="0" fontId="0" fillId="0" borderId="0" xfId="0" applyAlignment="1"/>
    <xf numFmtId="164" fontId="5" fillId="2" borderId="0" xfId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Alignment="1" applyProtection="1">
      <protection locked="0"/>
    </xf>
    <xf numFmtId="164" fontId="2" fillId="2" borderId="0" xfId="1" applyFont="1" applyFill="1" applyBorder="1" applyAlignment="1"/>
    <xf numFmtId="0" fontId="11" fillId="2" borderId="11" xfId="0" applyFont="1" applyFill="1" applyBorder="1"/>
    <xf numFmtId="0" fontId="15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vertical="center"/>
      <protection locked="0"/>
    </xf>
    <xf numFmtId="164" fontId="14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14" fontId="0" fillId="0" borderId="0" xfId="0" applyNumberFormat="1"/>
    <xf numFmtId="0" fontId="17" fillId="0" borderId="0" xfId="0" applyFont="1" applyAlignment="1">
      <alignment horizontal="left"/>
    </xf>
    <xf numFmtId="14" fontId="17" fillId="0" borderId="0" xfId="0" applyNumberFormat="1" applyFont="1" applyAlignment="1">
      <alignment horizontal="left" vertical="center"/>
    </xf>
    <xf numFmtId="0" fontId="6" fillId="0" borderId="0" xfId="0" applyFont="1" applyBorder="1" applyAlignment="1" applyProtection="1">
      <alignment horizontal="center" vertical="top" wrapText="1"/>
      <protection locked="0" hidden="1"/>
    </xf>
    <xf numFmtId="0" fontId="18" fillId="2" borderId="1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 hidden="1"/>
    </xf>
    <xf numFmtId="0" fontId="11" fillId="0" borderId="10" xfId="0" applyFont="1" applyBorder="1" applyAlignment="1" applyProtection="1">
      <alignment horizontal="center" vertical="center"/>
      <protection locked="0"/>
    </xf>
    <xf numFmtId="164" fontId="7" fillId="0" borderId="1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vertical="center" wrapText="1" readingOrder="1"/>
      <protection locked="0"/>
    </xf>
    <xf numFmtId="164" fontId="9" fillId="2" borderId="1" xfId="1" applyFont="1" applyFill="1" applyBorder="1" applyAlignment="1" applyProtection="1">
      <alignment horizontal="right" vertical="center" wrapText="1" readingOrder="1"/>
      <protection locked="0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164" fontId="9" fillId="3" borderId="1" xfId="1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/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7" fillId="0" borderId="0" xfId="0" applyFont="1" applyAlignment="1" applyProtection="1">
      <alignment wrapText="1"/>
      <protection hidden="1"/>
    </xf>
    <xf numFmtId="164" fontId="17" fillId="0" borderId="0" xfId="1" applyFont="1" applyAlignment="1">
      <alignment horizontal="right"/>
    </xf>
    <xf numFmtId="0" fontId="11" fillId="2" borderId="11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5" fillId="0" borderId="11" xfId="0" applyFont="1" applyBorder="1"/>
    <xf numFmtId="164" fontId="22" fillId="3" borderId="1" xfId="1" applyFont="1" applyFill="1" applyBorder="1" applyAlignment="1" applyProtection="1">
      <alignment horizontal="right" vertical="center" wrapText="1" readingOrder="1"/>
      <protection locked="0"/>
    </xf>
    <xf numFmtId="0" fontId="23" fillId="3" borderId="1" xfId="0" applyFont="1" applyFill="1" applyBorder="1" applyAlignment="1" applyProtection="1">
      <alignment horizontal="left" vertical="center" wrapText="1" readingOrder="1"/>
      <protection locked="0"/>
    </xf>
    <xf numFmtId="0" fontId="23" fillId="2" borderId="1" xfId="0" applyFont="1" applyFill="1" applyBorder="1" applyAlignment="1" applyProtection="1">
      <alignment horizontal="left" vertical="center" wrapText="1" readingOrder="1"/>
      <protection locked="0"/>
    </xf>
    <xf numFmtId="14" fontId="23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23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3" fillId="3" borderId="1" xfId="1" applyFont="1" applyFill="1" applyBorder="1" applyAlignment="1" applyProtection="1">
      <alignment horizontal="left" vertical="center" wrapText="1" readingOrder="1"/>
      <protection locked="0"/>
    </xf>
    <xf numFmtId="164" fontId="23" fillId="2" borderId="1" xfId="1" applyFont="1" applyFill="1" applyBorder="1" applyAlignment="1" applyProtection="1">
      <alignment horizontal="left" vertical="center" wrapText="1" readingOrder="1"/>
      <protection locked="0"/>
    </xf>
    <xf numFmtId="0" fontId="5" fillId="0" borderId="13" xfId="0" applyFont="1" applyBorder="1" applyAlignment="1">
      <alignment horizontal="left"/>
    </xf>
    <xf numFmtId="14" fontId="5" fillId="0" borderId="14" xfId="0" applyNumberFormat="1" applyFont="1" applyBorder="1" applyAlignment="1">
      <alignment horizontal="left" vertical="center"/>
    </xf>
    <xf numFmtId="0" fontId="5" fillId="0" borderId="14" xfId="0" applyFont="1" applyBorder="1" applyAlignment="1" applyProtection="1">
      <alignment wrapText="1"/>
      <protection hidden="1"/>
    </xf>
    <xf numFmtId="0" fontId="20" fillId="0" borderId="14" xfId="0" applyFont="1" applyBorder="1" applyAlignment="1" applyProtection="1">
      <protection locked="0"/>
    </xf>
    <xf numFmtId="14" fontId="9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24" fillId="0" borderId="0" xfId="0" applyFont="1" applyBorder="1"/>
    <xf numFmtId="0" fontId="24" fillId="0" borderId="0" xfId="0" applyFont="1"/>
    <xf numFmtId="0" fontId="25" fillId="0" borderId="0" xfId="0" applyFont="1"/>
    <xf numFmtId="0" fontId="7" fillId="0" borderId="15" xfId="0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 locked="0" hidden="1"/>
    </xf>
    <xf numFmtId="0" fontId="11" fillId="0" borderId="16" xfId="0" applyFont="1" applyBorder="1" applyAlignment="1" applyProtection="1">
      <alignment horizontal="center" vertical="center"/>
      <protection locked="0"/>
    </xf>
    <xf numFmtId="164" fontId="7" fillId="0" borderId="17" xfId="1" applyFont="1" applyBorder="1" applyAlignment="1">
      <alignment horizontal="right" vertical="center"/>
    </xf>
    <xf numFmtId="3" fontId="25" fillId="0" borderId="0" xfId="0" applyNumberFormat="1" applyFont="1"/>
    <xf numFmtId="0" fontId="26" fillId="2" borderId="0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7" fillId="3" borderId="1" xfId="0" applyFont="1" applyFill="1" applyBorder="1" applyAlignment="1" applyProtection="1">
      <alignment horizontal="left" vertical="center" wrapText="1" readingOrder="1"/>
      <protection locked="0"/>
    </xf>
    <xf numFmtId="14" fontId="27" fillId="0" borderId="1" xfId="0" applyNumberFormat="1" applyFont="1" applyBorder="1" applyAlignment="1" applyProtection="1">
      <alignment horizontal="left" vertical="center" wrapText="1" readingOrder="1"/>
      <protection locked="0"/>
    </xf>
    <xf numFmtId="0" fontId="27" fillId="2" borderId="1" xfId="0" applyFont="1" applyFill="1" applyBorder="1" applyAlignment="1" applyProtection="1">
      <alignment horizontal="left" vertical="center" wrapText="1" readingOrder="1"/>
      <protection locked="0"/>
    </xf>
    <xf numFmtId="0" fontId="27" fillId="0" borderId="1" xfId="0" applyFont="1" applyBorder="1" applyAlignment="1" applyProtection="1">
      <alignment horizontal="left" vertical="center" wrapText="1" readingOrder="1"/>
      <protection locked="0"/>
    </xf>
    <xf numFmtId="164" fontId="27" fillId="0" borderId="1" xfId="1" applyFont="1" applyFill="1" applyBorder="1" applyAlignment="1" applyProtection="1">
      <alignment horizontal="left" vertical="center" wrapText="1" readingOrder="1"/>
      <protection locked="0"/>
    </xf>
    <xf numFmtId="0" fontId="27" fillId="2" borderId="1" xfId="0" applyFont="1" applyFill="1" applyBorder="1" applyAlignment="1">
      <alignment horizontal="left" vertical="top"/>
    </xf>
    <xf numFmtId="14" fontId="27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8" fillId="0" borderId="0" xfId="0" applyFont="1"/>
    <xf numFmtId="3" fontId="29" fillId="0" borderId="0" xfId="0" applyNumberFormat="1" applyFont="1"/>
    <xf numFmtId="14" fontId="27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7" fillId="2" borderId="1" xfId="1" applyFont="1" applyFill="1" applyBorder="1" applyAlignment="1" applyProtection="1">
      <alignment horizontal="left" vertical="center" wrapText="1" readingOrder="1"/>
      <protection locked="0"/>
    </xf>
    <xf numFmtId="0" fontId="29" fillId="0" borderId="0" xfId="0" applyFont="1"/>
    <xf numFmtId="0" fontId="27" fillId="2" borderId="1" xfId="0" applyFont="1" applyFill="1" applyBorder="1" applyAlignment="1">
      <alignment horizontal="left" vertical="top" wrapText="1"/>
    </xf>
    <xf numFmtId="164" fontId="27" fillId="3" borderId="1" xfId="1" applyFont="1" applyFill="1" applyBorder="1" applyAlignment="1" applyProtection="1">
      <alignment horizontal="left" vertical="center" wrapText="1" readingOrder="1"/>
      <protection locked="0"/>
    </xf>
    <xf numFmtId="164" fontId="27" fillId="3" borderId="1" xfId="1" applyFont="1" applyFill="1" applyBorder="1" applyAlignment="1" applyProtection="1">
      <alignment horizontal="right" vertical="center" wrapText="1" readingOrder="1"/>
      <protection locked="0"/>
    </xf>
    <xf numFmtId="164" fontId="6" fillId="0" borderId="14" xfId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 applyProtection="1">
      <alignment wrapText="1"/>
      <protection hidden="1"/>
    </xf>
    <xf numFmtId="14" fontId="30" fillId="0" borderId="0" xfId="0" applyNumberFormat="1" applyFont="1" applyAlignment="1">
      <alignment horizontal="left" vertical="center"/>
    </xf>
    <xf numFmtId="0" fontId="4" fillId="0" borderId="0" xfId="0" applyFont="1" applyAlignment="1" applyProtection="1">
      <alignment wrapText="1"/>
      <protection hidden="1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27" fillId="2" borderId="1" xfId="0" applyFont="1" applyFill="1" applyBorder="1" applyAlignment="1" applyProtection="1">
      <alignment horizontal="left" vertical="top" wrapText="1" readingOrder="1"/>
      <protection locked="0"/>
    </xf>
  </cellXfs>
  <cellStyles count="4">
    <cellStyle name="Millares" xfId="1" builtinId="3"/>
    <cellStyle name="Normal" xfId="0" builtinId="0"/>
    <cellStyle name="Normal 2" xfId="2" xr:uid="{4E8B0D25-D3DB-4563-ABDE-FFF454041A26}"/>
    <cellStyle name="Normal 3" xfId="3" xr:uid="{F49C6ADA-F3B2-4C63-AFF6-CC40A850AE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2406764</xdr:colOff>
      <xdr:row>3</xdr:row>
      <xdr:rowOff>35718</xdr:rowOff>
    </xdr:from>
    <xdr:to>
      <xdr:col>2</xdr:col>
      <xdr:colOff>4881562</xdr:colOff>
      <xdr:row>5</xdr:row>
      <xdr:rowOff>73817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E0755A-5CE2-4782-9ADF-A213C62817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858" y="59531"/>
          <a:ext cx="2474798" cy="13715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7"/>
  <sheetViews>
    <sheetView tabSelected="1" view="pageBreakPreview" topLeftCell="A14" zoomScale="80" zoomScaleNormal="65" zoomScaleSheetLayoutView="80" workbookViewId="0">
      <selection activeCell="C22" sqref="C22"/>
    </sheetView>
  </sheetViews>
  <sheetFormatPr baseColWidth="10" defaultRowHeight="21" x14ac:dyDescent="0.25"/>
  <cols>
    <col min="1" max="1" width="45.7109375" style="33" customWidth="1"/>
    <col min="2" max="2" width="21.28515625" style="13" customWidth="1"/>
    <col min="3" max="3" width="104.85546875" style="4" customWidth="1"/>
    <col min="4" max="4" width="35.140625" style="45" customWidth="1"/>
    <col min="5" max="5" width="22.85546875" style="40" customWidth="1"/>
    <col min="6" max="6" width="1.5703125" hidden="1" customWidth="1"/>
    <col min="7" max="17" width="11.42578125" style="3" hidden="1" customWidth="1"/>
    <col min="18" max="18" width="2.7109375" style="3" customWidth="1"/>
    <col min="19" max="19" width="1.5703125" style="3" customWidth="1"/>
    <col min="20" max="20" width="4.140625" style="3" customWidth="1"/>
    <col min="21" max="22" width="11.42578125" style="3"/>
    <col min="23" max="23" width="21" style="3" customWidth="1"/>
    <col min="24" max="48" width="11.42578125" style="3"/>
  </cols>
  <sheetData>
    <row r="1" spans="1:48" ht="21.75" hidden="1" thickBot="1" x14ac:dyDescent="0.4">
      <c r="A1" s="24"/>
      <c r="C1" s="6"/>
      <c r="E1" s="37"/>
    </row>
    <row r="2" spans="1:48" ht="1.5" customHeight="1" x14ac:dyDescent="0.35">
      <c r="A2" s="34"/>
      <c r="B2" s="14"/>
      <c r="C2" s="10"/>
      <c r="D2" s="46"/>
      <c r="E2" s="38"/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48" ht="23.25" hidden="1" x14ac:dyDescent="0.35">
      <c r="A3" s="35"/>
      <c r="B3" s="15"/>
      <c r="C3" s="11"/>
      <c r="D3" s="47"/>
      <c r="E3" s="39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48" ht="103.5" customHeight="1" x14ac:dyDescent="0.35">
      <c r="A4" s="35"/>
      <c r="B4" s="15"/>
      <c r="C4" s="11"/>
      <c r="D4" s="47"/>
      <c r="E4" s="39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48" ht="2.25" customHeight="1" x14ac:dyDescent="0.35">
      <c r="A5" s="35"/>
      <c r="B5" s="15"/>
      <c r="C5" s="11"/>
      <c r="D5" s="47"/>
      <c r="E5" s="39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48" ht="23.25" x14ac:dyDescent="0.35">
      <c r="A6" s="35"/>
      <c r="B6" s="15"/>
      <c r="C6" s="66" t="s">
        <v>61</v>
      </c>
      <c r="D6" s="47"/>
      <c r="E6" s="39"/>
      <c r="F6" s="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48" ht="23.25" x14ac:dyDescent="0.35">
      <c r="A7" s="35"/>
      <c r="B7" s="15"/>
      <c r="C7" s="19" t="s">
        <v>62</v>
      </c>
      <c r="D7" s="47"/>
      <c r="E7" s="39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48" ht="7.5" hidden="1" customHeight="1" x14ac:dyDescent="0.25">
      <c r="C8" s="20" t="s">
        <v>10</v>
      </c>
    </row>
    <row r="9" spans="1:48" ht="1.5" hidden="1" customHeight="1" x14ac:dyDescent="0.35">
      <c r="C9" s="18"/>
    </row>
    <row r="10" spans="1:48" ht="23.25" hidden="1" x14ac:dyDescent="0.35">
      <c r="C10" s="18"/>
    </row>
    <row r="11" spans="1:48" ht="14.25" hidden="1" customHeight="1" thickBot="1" x14ac:dyDescent="0.4">
      <c r="A11" s="36"/>
      <c r="B11" s="16"/>
      <c r="C11" s="12"/>
      <c r="D11" s="48"/>
      <c r="E11" s="41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48" ht="27" customHeight="1" thickBot="1" x14ac:dyDescent="0.4">
      <c r="A12" s="7"/>
      <c r="B12" s="17"/>
      <c r="C12" s="20" t="s">
        <v>63</v>
      </c>
      <c r="D12" s="49"/>
      <c r="E12" s="37"/>
      <c r="F12" s="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48" s="80" customFormat="1" ht="23.25" customHeight="1" x14ac:dyDescent="0.4">
      <c r="A13" s="121" t="s">
        <v>3</v>
      </c>
      <c r="B13" s="122" t="s">
        <v>4</v>
      </c>
      <c r="C13" s="123" t="s">
        <v>64</v>
      </c>
      <c r="D13" s="124" t="s">
        <v>0</v>
      </c>
      <c r="E13" s="125" t="s">
        <v>1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</row>
    <row r="14" spans="1:48" s="116" customFormat="1" ht="39" customHeight="1" x14ac:dyDescent="0.25">
      <c r="A14" s="133" t="s">
        <v>31</v>
      </c>
      <c r="B14" s="134">
        <v>44564</v>
      </c>
      <c r="C14" s="135" t="s">
        <v>32</v>
      </c>
      <c r="D14" s="136" t="s">
        <v>33</v>
      </c>
      <c r="E14" s="137">
        <v>76573.83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</row>
    <row r="15" spans="1:48" s="119" customFormat="1" ht="46.5" x14ac:dyDescent="0.35">
      <c r="A15" s="135" t="s">
        <v>34</v>
      </c>
      <c r="B15" s="139">
        <v>44575</v>
      </c>
      <c r="C15" s="133" t="s">
        <v>35</v>
      </c>
      <c r="D15" s="140" t="s">
        <v>36</v>
      </c>
      <c r="E15" s="141">
        <v>60000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</row>
    <row r="16" spans="1:48" s="116" customFormat="1" ht="48" customHeight="1" x14ac:dyDescent="0.25">
      <c r="A16" s="135" t="s">
        <v>37</v>
      </c>
      <c r="B16" s="142">
        <v>44575</v>
      </c>
      <c r="C16" s="135" t="s">
        <v>66</v>
      </c>
      <c r="D16" s="135" t="s">
        <v>38</v>
      </c>
      <c r="E16" s="143">
        <v>31488.27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</row>
    <row r="17" spans="1:48" s="119" customFormat="1" ht="40.5" customHeight="1" x14ac:dyDescent="0.35">
      <c r="A17" s="135" t="s">
        <v>39</v>
      </c>
      <c r="B17" s="139">
        <v>44579</v>
      </c>
      <c r="C17" s="133" t="s">
        <v>40</v>
      </c>
      <c r="D17" s="144" t="s">
        <v>41</v>
      </c>
      <c r="E17" s="141">
        <v>20060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</row>
    <row r="18" spans="1:48" s="119" customFormat="1" ht="63" customHeight="1" x14ac:dyDescent="0.25">
      <c r="A18" s="135" t="s">
        <v>42</v>
      </c>
      <c r="B18" s="142">
        <v>44580</v>
      </c>
      <c r="C18" s="135" t="s">
        <v>43</v>
      </c>
      <c r="D18" s="135" t="s">
        <v>44</v>
      </c>
      <c r="E18" s="143">
        <v>83780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</row>
    <row r="19" spans="1:48" s="119" customFormat="1" ht="41.25" customHeight="1" x14ac:dyDescent="0.25">
      <c r="A19" s="133" t="s">
        <v>45</v>
      </c>
      <c r="B19" s="139">
        <v>44581</v>
      </c>
      <c r="C19" s="133" t="s">
        <v>46</v>
      </c>
      <c r="D19" s="133" t="s">
        <v>47</v>
      </c>
      <c r="E19" s="146">
        <v>6635.12</v>
      </c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</row>
    <row r="20" spans="1:48" s="119" customFormat="1" ht="42" customHeight="1" x14ac:dyDescent="0.25">
      <c r="A20" s="133" t="s">
        <v>48</v>
      </c>
      <c r="B20" s="139">
        <v>44586</v>
      </c>
      <c r="C20" s="133" t="s">
        <v>49</v>
      </c>
      <c r="D20" s="133" t="s">
        <v>50</v>
      </c>
      <c r="E20" s="146">
        <v>94854.3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</row>
    <row r="21" spans="1:48" s="119" customFormat="1" ht="63" customHeight="1" x14ac:dyDescent="0.25">
      <c r="A21" s="135" t="s">
        <v>51</v>
      </c>
      <c r="B21" s="139">
        <v>44587</v>
      </c>
      <c r="C21" s="133" t="s">
        <v>52</v>
      </c>
      <c r="D21" s="133" t="s">
        <v>53</v>
      </c>
      <c r="E21" s="146">
        <v>26868.55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</row>
    <row r="22" spans="1:48" s="119" customFormat="1" ht="26.25" customHeight="1" x14ac:dyDescent="0.25">
      <c r="A22" s="133" t="s">
        <v>54</v>
      </c>
      <c r="B22" s="142">
        <v>44587</v>
      </c>
      <c r="C22" s="156" t="s">
        <v>67</v>
      </c>
      <c r="D22" s="135" t="s">
        <v>65</v>
      </c>
      <c r="E22" s="143">
        <v>33276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</row>
    <row r="23" spans="1:48" s="119" customFormat="1" ht="46.5" customHeight="1" x14ac:dyDescent="0.25">
      <c r="A23" s="135" t="s">
        <v>55</v>
      </c>
      <c r="B23" s="139">
        <v>44588</v>
      </c>
      <c r="C23" s="133" t="s">
        <v>56</v>
      </c>
      <c r="D23" s="133" t="s">
        <v>57</v>
      </c>
      <c r="E23" s="146">
        <v>22984.04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</row>
    <row r="24" spans="1:48" s="119" customFormat="1" ht="48.75" customHeight="1" x14ac:dyDescent="0.25">
      <c r="A24" s="135" t="s">
        <v>58</v>
      </c>
      <c r="B24" s="142">
        <v>44592</v>
      </c>
      <c r="C24" s="135" t="s">
        <v>59</v>
      </c>
      <c r="D24" s="135" t="s">
        <v>60</v>
      </c>
      <c r="E24" s="143">
        <v>67850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</row>
    <row r="25" spans="1:48" s="119" customFormat="1" ht="24" thickBot="1" x14ac:dyDescent="0.3">
      <c r="A25" s="133"/>
      <c r="B25" s="139"/>
      <c r="C25" s="133"/>
      <c r="D25" s="133"/>
      <c r="E25" s="14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</row>
    <row r="26" spans="1:48" s="102" customFormat="1" ht="22.5" customHeight="1" thickBot="1" x14ac:dyDescent="0.4">
      <c r="A26" s="110"/>
      <c r="B26" s="111"/>
      <c r="C26" s="112"/>
      <c r="D26" s="113" t="s">
        <v>8</v>
      </c>
      <c r="E26" s="148">
        <f>SUM(E14:E25)</f>
        <v>524370.10999999987</v>
      </c>
    </row>
    <row r="27" spans="1:48" ht="54.75" customHeight="1" x14ac:dyDescent="0.4">
      <c r="A27" s="149"/>
      <c r="B27" s="150"/>
      <c r="C27" s="151"/>
      <c r="E27" s="94"/>
    </row>
    <row r="28" spans="1:48" ht="26.25" x14ac:dyDescent="0.4">
      <c r="A28" s="152" t="s">
        <v>11</v>
      </c>
      <c r="B28" s="150"/>
      <c r="C28" s="153"/>
      <c r="E28" s="94"/>
    </row>
    <row r="29" spans="1:48" ht="26.25" x14ac:dyDescent="0.4">
      <c r="A29" s="154" t="s">
        <v>7</v>
      </c>
      <c r="B29" s="154"/>
      <c r="C29" s="153"/>
      <c r="E29" s="94"/>
    </row>
    <row r="30" spans="1:48" ht="26.25" x14ac:dyDescent="0.4">
      <c r="A30" s="155"/>
      <c r="B30" s="154"/>
      <c r="C30" s="153"/>
      <c r="E30" s="94"/>
    </row>
    <row r="31" spans="1:48" ht="18.75" x14ac:dyDescent="0.3">
      <c r="A31" s="64"/>
      <c r="B31" s="65"/>
      <c r="C31" s="93"/>
      <c r="E31" s="94"/>
    </row>
    <row r="32" spans="1:48" ht="18.75" x14ac:dyDescent="0.3">
      <c r="A32" s="64"/>
      <c r="B32" s="65"/>
      <c r="C32" s="93"/>
      <c r="E32" s="94"/>
    </row>
    <row r="33" spans="1:5" ht="18.75" x14ac:dyDescent="0.3">
      <c r="A33" s="64"/>
      <c r="B33" s="65"/>
      <c r="C33" s="93"/>
      <c r="E33" s="94"/>
    </row>
    <row r="34" spans="1:5" ht="18.75" x14ac:dyDescent="0.3">
      <c r="A34" s="64"/>
      <c r="B34" s="65"/>
      <c r="C34" s="93"/>
      <c r="E34" s="94"/>
    </row>
    <row r="35" spans="1:5" ht="18.75" x14ac:dyDescent="0.3">
      <c r="A35" s="64"/>
      <c r="B35" s="65"/>
      <c r="C35" s="93"/>
      <c r="E35" s="94"/>
    </row>
    <row r="36" spans="1:5" ht="18.75" x14ac:dyDescent="0.3">
      <c r="A36" s="64"/>
      <c r="B36" s="65"/>
      <c r="C36" s="93"/>
      <c r="E36" s="94"/>
    </row>
    <row r="37" spans="1:5" ht="18.75" x14ac:dyDescent="0.3">
      <c r="A37" s="64"/>
      <c r="B37" s="65"/>
      <c r="C37" s="93"/>
      <c r="E37" s="94"/>
    </row>
    <row r="38" spans="1:5" ht="18.75" x14ac:dyDescent="0.3">
      <c r="A38" s="64"/>
      <c r="B38" s="65"/>
      <c r="C38" s="93"/>
      <c r="E38" s="94"/>
    </row>
    <row r="39" spans="1:5" ht="18.75" x14ac:dyDescent="0.3">
      <c r="A39" s="64"/>
      <c r="B39" s="65"/>
      <c r="C39" s="93"/>
      <c r="E39" s="94"/>
    </row>
    <row r="40" spans="1:5" ht="18.75" x14ac:dyDescent="0.3">
      <c r="A40" s="64"/>
      <c r="B40" s="65"/>
      <c r="C40" s="93"/>
      <c r="E40" s="94"/>
    </row>
    <row r="41" spans="1:5" ht="18.75" x14ac:dyDescent="0.3">
      <c r="A41" s="64"/>
      <c r="B41" s="65"/>
      <c r="C41" s="93"/>
      <c r="E41" s="94"/>
    </row>
    <row r="42" spans="1:5" ht="18.75" x14ac:dyDescent="0.3">
      <c r="A42" s="64"/>
      <c r="B42" s="65"/>
      <c r="C42" s="93"/>
      <c r="E42" s="94"/>
    </row>
    <row r="43" spans="1:5" ht="18.75" x14ac:dyDescent="0.3">
      <c r="A43" s="64"/>
      <c r="B43" s="65"/>
      <c r="C43" s="93"/>
      <c r="E43" s="94"/>
    </row>
    <row r="44" spans="1:5" ht="18.75" x14ac:dyDescent="0.3">
      <c r="A44" s="64"/>
      <c r="B44" s="65"/>
      <c r="C44" s="93"/>
      <c r="E44" s="94"/>
    </row>
    <row r="45" spans="1:5" ht="18.75" x14ac:dyDescent="0.3">
      <c r="A45" s="64"/>
      <c r="B45" s="65"/>
      <c r="C45" s="93"/>
      <c r="E45" s="94"/>
    </row>
    <row r="46" spans="1:5" ht="18.75" x14ac:dyDescent="0.3">
      <c r="A46" s="64"/>
      <c r="B46" s="65"/>
      <c r="C46" s="93"/>
      <c r="E46" s="94"/>
    </row>
    <row r="47" spans="1:5" ht="18.75" x14ac:dyDescent="0.3">
      <c r="A47" s="64"/>
      <c r="B47" s="65"/>
      <c r="C47" s="93"/>
      <c r="E47" s="94"/>
    </row>
    <row r="48" spans="1:5" ht="18.75" x14ac:dyDescent="0.3">
      <c r="A48" s="64"/>
      <c r="B48" s="65"/>
      <c r="C48" s="93"/>
      <c r="E48" s="94"/>
    </row>
    <row r="49" spans="1:5" ht="18.75" x14ac:dyDescent="0.3">
      <c r="A49" s="64"/>
      <c r="B49" s="65"/>
      <c r="C49" s="93"/>
      <c r="E49" s="94"/>
    </row>
    <row r="50" spans="1:5" ht="18.75" x14ac:dyDescent="0.3">
      <c r="A50" s="64"/>
      <c r="B50" s="65"/>
      <c r="C50" s="93"/>
      <c r="E50" s="94"/>
    </row>
    <row r="51" spans="1:5" ht="18.75" x14ac:dyDescent="0.3">
      <c r="A51" s="64"/>
      <c r="B51" s="65"/>
      <c r="C51" s="93"/>
      <c r="E51" s="94"/>
    </row>
    <row r="52" spans="1:5" ht="18.75" x14ac:dyDescent="0.3">
      <c r="A52" s="64"/>
      <c r="B52" s="65"/>
      <c r="C52" s="93"/>
      <c r="E52" s="94"/>
    </row>
    <row r="53" spans="1:5" ht="18.75" x14ac:dyDescent="0.3">
      <c r="A53" s="64"/>
      <c r="B53" s="65"/>
      <c r="C53" s="93"/>
      <c r="E53" s="94"/>
    </row>
    <row r="54" spans="1:5" ht="18.75" x14ac:dyDescent="0.3">
      <c r="A54" s="64"/>
      <c r="B54" s="65"/>
      <c r="C54" s="93"/>
      <c r="E54" s="94"/>
    </row>
    <row r="55" spans="1:5" ht="18.75" x14ac:dyDescent="0.3">
      <c r="A55" s="64"/>
      <c r="B55" s="65"/>
      <c r="C55" s="93"/>
      <c r="E55" s="94"/>
    </row>
    <row r="56" spans="1:5" ht="18.75" x14ac:dyDescent="0.3">
      <c r="A56" s="64"/>
      <c r="B56" s="65"/>
      <c r="C56" s="93"/>
      <c r="E56" s="94"/>
    </row>
    <row r="57" spans="1:5" ht="18.75" x14ac:dyDescent="0.3">
      <c r="A57" s="64"/>
      <c r="B57" s="65"/>
      <c r="C57" s="93"/>
      <c r="E57" s="94"/>
    </row>
  </sheetData>
  <pageMargins left="0.25" right="0.25" top="0.75" bottom="0.75" header="0.3" footer="0.3"/>
  <pageSetup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821"/>
  <sheetViews>
    <sheetView topLeftCell="B4" zoomScale="78" zoomScaleNormal="78" workbookViewId="0">
      <selection activeCell="E6" sqref="E6:E11"/>
    </sheetView>
  </sheetViews>
  <sheetFormatPr baseColWidth="10" defaultRowHeight="15" x14ac:dyDescent="0.25"/>
  <cols>
    <col min="1" max="1" width="45.5703125" customWidth="1"/>
    <col min="2" max="2" width="14.85546875" style="63" customWidth="1"/>
    <col min="3" max="3" width="113.42578125" style="30" customWidth="1"/>
    <col min="4" max="4" width="65.42578125" style="51" customWidth="1"/>
    <col min="5" max="5" width="21.5703125" style="1" bestFit="1" customWidth="1"/>
    <col min="6" max="6" width="16" customWidth="1"/>
  </cols>
  <sheetData>
    <row r="2" spans="1:37" ht="21" x14ac:dyDescent="0.35">
      <c r="A2" s="26"/>
      <c r="B2" s="27"/>
      <c r="C2" s="42" t="s">
        <v>5</v>
      </c>
      <c r="D2" s="26"/>
      <c r="E2" s="29"/>
    </row>
    <row r="3" spans="1:37" ht="42" x14ac:dyDescent="0.35">
      <c r="A3" s="7"/>
      <c r="B3" s="17"/>
      <c r="C3" s="52" t="s">
        <v>12</v>
      </c>
      <c r="D3" s="53"/>
      <c r="E3" s="54"/>
    </row>
    <row r="4" spans="1:37" s="56" customFormat="1" ht="40.5" customHeight="1" x14ac:dyDescent="0.25">
      <c r="A4" s="57" t="s">
        <v>3</v>
      </c>
      <c r="B4" s="58" t="s">
        <v>4</v>
      </c>
      <c r="C4" s="59" t="s">
        <v>2</v>
      </c>
      <c r="D4" s="60" t="s">
        <v>0</v>
      </c>
      <c r="E4" s="61" t="s">
        <v>1</v>
      </c>
    </row>
    <row r="5" spans="1:37" s="69" customFormat="1" ht="26.25" customHeight="1" x14ac:dyDescent="0.25">
      <c r="A5" s="75" t="s">
        <v>3</v>
      </c>
      <c r="B5" s="76" t="s">
        <v>4</v>
      </c>
      <c r="C5" s="77" t="s">
        <v>2</v>
      </c>
      <c r="D5" s="78" t="s">
        <v>0</v>
      </c>
      <c r="E5" s="79" t="s">
        <v>1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</row>
    <row r="6" spans="1:37" s="128" customFormat="1" ht="28.5" customHeight="1" x14ac:dyDescent="0.2">
      <c r="A6" s="31" t="s">
        <v>13</v>
      </c>
      <c r="B6" s="115">
        <v>44232.708716747686</v>
      </c>
      <c r="C6" s="31" t="s">
        <v>19</v>
      </c>
      <c r="D6" s="120" t="s">
        <v>29</v>
      </c>
      <c r="E6" s="126">
        <v>4374000</v>
      </c>
      <c r="F6" s="31" t="s">
        <v>25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</row>
    <row r="7" spans="1:37" s="130" customFormat="1" ht="51.75" customHeight="1" x14ac:dyDescent="0.25">
      <c r="A7" s="31" t="s">
        <v>14</v>
      </c>
      <c r="B7" s="115">
        <v>44235.729211574071</v>
      </c>
      <c r="C7" s="31" t="s">
        <v>20</v>
      </c>
      <c r="D7" s="120" t="s">
        <v>30</v>
      </c>
      <c r="E7" s="126">
        <v>4125000</v>
      </c>
      <c r="F7" s="31" t="s">
        <v>26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</row>
    <row r="8" spans="1:37" s="132" customFormat="1" ht="30" x14ac:dyDescent="0.25">
      <c r="A8" s="32" t="s">
        <v>18</v>
      </c>
      <c r="B8" s="114">
        <v>44251.708645682869</v>
      </c>
      <c r="C8" s="32" t="s">
        <v>24</v>
      </c>
      <c r="D8" s="32"/>
      <c r="E8" s="32"/>
      <c r="F8" s="32" t="s">
        <v>28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</row>
    <row r="9" spans="1:37" s="130" customFormat="1" ht="24.75" customHeight="1" x14ac:dyDescent="0.25">
      <c r="A9" s="31" t="s">
        <v>15</v>
      </c>
      <c r="B9" s="115">
        <v>44239.416669479164</v>
      </c>
      <c r="C9" s="31" t="s">
        <v>21</v>
      </c>
      <c r="D9" s="31" t="s">
        <v>27</v>
      </c>
      <c r="E9" s="31">
        <v>325000</v>
      </c>
      <c r="F9" s="31" t="s">
        <v>25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</row>
    <row r="10" spans="1:37" s="132" customFormat="1" ht="42" customHeight="1" x14ac:dyDescent="0.25">
      <c r="A10" s="32" t="s">
        <v>16</v>
      </c>
      <c r="B10" s="114">
        <v>44246.666682060182</v>
      </c>
      <c r="C10" s="32" t="s">
        <v>22</v>
      </c>
      <c r="D10" s="32"/>
      <c r="E10" s="32"/>
      <c r="F10" s="32" t="s">
        <v>26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</row>
    <row r="11" spans="1:37" s="132" customFormat="1" ht="46.5" customHeight="1" x14ac:dyDescent="0.25">
      <c r="A11" s="32" t="s">
        <v>17</v>
      </c>
      <c r="B11" s="114">
        <v>44250.479238425927</v>
      </c>
      <c r="C11" s="32" t="s">
        <v>23</v>
      </c>
      <c r="D11" s="32"/>
      <c r="E11" s="32"/>
      <c r="F11" s="32" t="s">
        <v>26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</row>
    <row r="12" spans="1:37" s="100" customFormat="1" ht="39" customHeight="1" x14ac:dyDescent="0.3">
      <c r="A12" s="104"/>
      <c r="B12" s="106"/>
      <c r="C12" s="104"/>
      <c r="D12" s="104"/>
      <c r="E12" s="108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</row>
    <row r="13" spans="1:37" s="100" customFormat="1" ht="18.75" x14ac:dyDescent="0.3">
      <c r="A13" s="105"/>
      <c r="B13" s="107"/>
      <c r="C13" s="105"/>
      <c r="D13" s="105"/>
      <c r="E13" s="109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</row>
    <row r="14" spans="1:37" s="100" customFormat="1" ht="45.75" customHeight="1" x14ac:dyDescent="0.3">
      <c r="A14" s="104"/>
      <c r="B14" s="106"/>
      <c r="C14" s="104"/>
      <c r="D14" s="104"/>
      <c r="E14" s="108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</row>
    <row r="15" spans="1:37" s="100" customFormat="1" ht="42.75" customHeight="1" x14ac:dyDescent="0.3">
      <c r="A15" s="105"/>
      <c r="B15" s="107"/>
      <c r="C15" s="105"/>
      <c r="D15" s="105"/>
      <c r="E15" s="109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</row>
    <row r="16" spans="1:37" s="100" customFormat="1" ht="25.5" customHeight="1" x14ac:dyDescent="0.3">
      <c r="A16" s="104"/>
      <c r="B16" s="106"/>
      <c r="C16" s="104"/>
      <c r="D16" s="104"/>
      <c r="E16" s="108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</row>
    <row r="17" spans="1:37" s="100" customFormat="1" ht="21.75" customHeight="1" x14ac:dyDescent="0.3">
      <c r="A17" s="105"/>
      <c r="B17" s="107"/>
      <c r="C17" s="105"/>
      <c r="D17" s="105"/>
      <c r="E17" s="109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</row>
    <row r="18" spans="1:37" s="100" customFormat="1" ht="18.75" x14ac:dyDescent="0.3">
      <c r="A18" s="104"/>
      <c r="B18" s="106"/>
      <c r="C18" s="104"/>
      <c r="D18" s="104"/>
      <c r="E18" s="108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</row>
    <row r="19" spans="1:37" s="69" customFormat="1" ht="46.5" customHeight="1" x14ac:dyDescent="0.25">
      <c r="A19" s="105"/>
      <c r="B19" s="107"/>
      <c r="C19" s="105"/>
      <c r="D19" s="105"/>
      <c r="E19" s="10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37" s="69" customFormat="1" ht="24" customHeight="1" x14ac:dyDescent="0.25">
      <c r="A20" s="104"/>
      <c r="B20" s="106"/>
      <c r="C20" s="104"/>
      <c r="D20" s="104"/>
      <c r="E20" s="108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</row>
    <row r="21" spans="1:37" s="69" customFormat="1" ht="28.5" customHeight="1" x14ac:dyDescent="0.25">
      <c r="A21" s="105"/>
      <c r="B21" s="107"/>
      <c r="C21" s="105"/>
      <c r="D21" s="105"/>
      <c r="E21" s="10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</row>
    <row r="22" spans="1:37" s="71" customFormat="1" ht="40.5" customHeight="1" x14ac:dyDescent="0.25">
      <c r="A22" s="104"/>
      <c r="B22" s="106"/>
      <c r="C22" s="104"/>
      <c r="D22" s="104"/>
      <c r="E22" s="108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</row>
    <row r="23" spans="1:37" s="73" customFormat="1" ht="25.5" customHeight="1" x14ac:dyDescent="0.25">
      <c r="A23" s="105"/>
      <c r="B23" s="107"/>
      <c r="C23" s="105"/>
      <c r="D23" s="105"/>
      <c r="E23" s="109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s="71" customFormat="1" ht="24.75" customHeight="1" x14ac:dyDescent="0.25">
      <c r="A24" s="104"/>
      <c r="B24" s="106"/>
      <c r="C24" s="104"/>
      <c r="D24" s="104"/>
      <c r="E24" s="108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</row>
    <row r="25" spans="1:37" s="71" customFormat="1" ht="29.25" customHeight="1" x14ac:dyDescent="0.25">
      <c r="A25" s="105"/>
      <c r="B25" s="107"/>
      <c r="C25" s="105"/>
      <c r="D25" s="105"/>
      <c r="E25" s="109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</row>
    <row r="26" spans="1:37" s="67" customFormat="1" ht="28.5" customHeight="1" x14ac:dyDescent="0.3">
      <c r="A26" s="104"/>
      <c r="B26" s="106"/>
      <c r="C26" s="104"/>
      <c r="D26" s="104"/>
      <c r="E26" s="10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</row>
    <row r="27" spans="1:37" s="67" customFormat="1" ht="36" customHeight="1" x14ac:dyDescent="0.3">
      <c r="A27" s="105"/>
      <c r="B27" s="107"/>
      <c r="C27" s="105"/>
      <c r="D27" s="105"/>
      <c r="E27" s="109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</row>
    <row r="28" spans="1:37" s="73" customFormat="1" ht="23.25" customHeight="1" x14ac:dyDescent="0.25">
      <c r="A28" s="104"/>
      <c r="B28" s="106"/>
      <c r="C28" s="104"/>
      <c r="D28" s="104"/>
      <c r="E28" s="108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s="71" customFormat="1" ht="49.5" customHeight="1" thickBot="1" x14ac:dyDescent="0.3">
      <c r="A29" s="105"/>
      <c r="B29" s="107"/>
      <c r="C29" s="105"/>
      <c r="D29" s="105"/>
      <c r="E29" s="109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</row>
    <row r="30" spans="1:37" s="95" customFormat="1" ht="49.5" customHeight="1" thickBot="1" x14ac:dyDescent="0.3">
      <c r="A30" s="104"/>
      <c r="B30" s="106"/>
      <c r="C30" s="104"/>
      <c r="D30" s="104"/>
      <c r="E30" s="108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</row>
    <row r="31" spans="1:37" s="97" customFormat="1" ht="22.5" customHeight="1" x14ac:dyDescent="0.25">
      <c r="A31" s="105"/>
      <c r="B31" s="107"/>
      <c r="C31" s="105"/>
      <c r="D31" s="105"/>
      <c r="E31" s="109"/>
    </row>
    <row r="32" spans="1:37" s="97" customFormat="1" ht="18" x14ac:dyDescent="0.25">
      <c r="A32" s="104"/>
      <c r="B32" s="106"/>
      <c r="C32" s="104"/>
      <c r="D32" s="104"/>
      <c r="E32" s="108"/>
    </row>
    <row r="33" spans="1:37" s="98" customFormat="1" ht="21.75" customHeight="1" x14ac:dyDescent="0.3">
      <c r="A33" s="105"/>
      <c r="B33" s="107"/>
      <c r="C33" s="105"/>
      <c r="D33" s="105"/>
      <c r="E33" s="10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</row>
    <row r="34" spans="1:37" s="98" customFormat="1" ht="18.75" x14ac:dyDescent="0.3">
      <c r="A34" s="104"/>
      <c r="B34" s="106"/>
      <c r="C34" s="104"/>
      <c r="D34" s="104"/>
      <c r="E34" s="10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</row>
    <row r="35" spans="1:37" s="100" customFormat="1" ht="44.25" customHeight="1" x14ac:dyDescent="0.3">
      <c r="A35" s="105"/>
      <c r="B35" s="107"/>
      <c r="C35" s="105"/>
      <c r="D35" s="105"/>
      <c r="E35" s="109"/>
    </row>
    <row r="811" spans="1:5" s="62" customFormat="1" ht="16.5" thickBot="1" x14ac:dyDescent="0.3">
      <c r="A811" s="82"/>
      <c r="B811" s="84"/>
      <c r="C811" s="32"/>
      <c r="D811" s="86"/>
      <c r="E811" s="87"/>
    </row>
    <row r="812" spans="1:5" s="55" customFormat="1" ht="18.75" thickBot="1" x14ac:dyDescent="0.3">
      <c r="A812" s="83"/>
      <c r="B812" s="85"/>
      <c r="C812" s="31"/>
      <c r="D812" s="90"/>
      <c r="E812" s="91"/>
    </row>
    <row r="813" spans="1:5" ht="15.75" x14ac:dyDescent="0.25">
      <c r="A813" s="82"/>
      <c r="B813" s="84"/>
      <c r="C813" s="32"/>
      <c r="D813" s="90"/>
      <c r="E813" s="92"/>
    </row>
    <row r="814" spans="1:5" ht="15.75" x14ac:dyDescent="0.25">
      <c r="A814" s="83"/>
      <c r="B814" s="85"/>
      <c r="C814" s="31"/>
      <c r="D814" s="88"/>
      <c r="E814" s="103"/>
    </row>
    <row r="815" spans="1:5" x14ac:dyDescent="0.25">
      <c r="A815" s="83"/>
      <c r="B815" s="85"/>
      <c r="C815" s="31"/>
      <c r="D815" s="88"/>
      <c r="E815" s="89"/>
    </row>
    <row r="816" spans="1:5" ht="20.25" x14ac:dyDescent="0.25">
      <c r="A816" s="21"/>
      <c r="B816" s="22"/>
      <c r="C816" s="43"/>
      <c r="D816" s="50"/>
      <c r="E816" s="23"/>
    </row>
    <row r="817" spans="1:5" ht="20.25" x14ac:dyDescent="0.25">
      <c r="A817" s="21"/>
      <c r="B817" s="22"/>
      <c r="C817" s="43"/>
      <c r="D817" s="50"/>
      <c r="E817" s="23"/>
    </row>
    <row r="818" spans="1:5" ht="21" x14ac:dyDescent="0.35">
      <c r="A818" s="26"/>
      <c r="B818" s="13"/>
      <c r="C818" s="44"/>
      <c r="D818" s="28"/>
      <c r="E818" s="29"/>
    </row>
    <row r="819" spans="1:5" ht="21" x14ac:dyDescent="0.35">
      <c r="A819" s="24" t="s">
        <v>9</v>
      </c>
      <c r="B819" s="13"/>
      <c r="C819" s="42"/>
      <c r="D819" s="28"/>
      <c r="E819" s="29"/>
    </row>
    <row r="820" spans="1:5" ht="21" x14ac:dyDescent="0.35">
      <c r="A820" s="25" t="s">
        <v>6</v>
      </c>
      <c r="B820" s="13"/>
      <c r="C820" s="42"/>
      <c r="D820" s="28"/>
      <c r="E820" s="29"/>
    </row>
    <row r="821" spans="1:5" ht="21" x14ac:dyDescent="0.35">
      <c r="A821" s="24" t="s">
        <v>7</v>
      </c>
      <c r="B821" s="13"/>
      <c r="C821" s="42"/>
      <c r="D821" s="28"/>
      <c r="E821" s="2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</vt:lpstr>
      <vt:lpstr>OTROS</vt:lpstr>
      <vt:lpstr>ENERO!Área_de_impresión</vt:lpstr>
      <vt:lpstr>OTROS!Área_de_impresión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2022-02-03T15:48:45Z</cp:lastPrinted>
  <dcterms:created xsi:type="dcterms:W3CDTF">2017-04-07T14:44:35Z</dcterms:created>
  <dcterms:modified xsi:type="dcterms:W3CDTF">2022-02-04T13:57:20Z</dcterms:modified>
</cp:coreProperties>
</file>