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FEBRERO 2022\"/>
    </mc:Choice>
  </mc:AlternateContent>
  <xr:revisionPtr revIDLastSave="0" documentId="13_ncr:1_{84AA1CA2-D3B5-4112-94A6-F65A8B895B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BRERO" sheetId="1" r:id="rId1"/>
    <sheet name="OTROS" sheetId="3" r:id="rId2"/>
  </sheets>
  <definedNames>
    <definedName name="_xlnm.Print_Area" localSheetId="0">FEBRERO!$A$1:$E$52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<sst xmlns="http://schemas.openxmlformats.org/spreadsheetml/2006/main" count="147" uniqueCount="130">
  <si>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</si>
  <si>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</si>
  <si>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</si>
  <si>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</si>
  <si>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</si>
  <si>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</si>
  <si>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</si>
  <si>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</si>
  <si>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</si>
  <si>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</si>
  <si>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</si>
  <si>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</si>
  <si>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</si>
  <si>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</si>
  <si>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</si>
  <si>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</si>
  <si>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</si>
  <si>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</si>
  <si>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</si>
  <si>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</si>
  <si>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</si>
  <si>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</si>
  <si>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</si>
  <si>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</si>
  <si>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</si>
  <si>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</si>
  <si>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</si>
  <si>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</si>
  <si>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</si>
  <si>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</si>
  <si>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</si>
  <si>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</si>
  <si>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MMUJER-UC-CD-2022-0013</t>
  </si>
  <si>
    <t>MMUJER-UC-CD-2022-0015</t>
  </si>
  <si>
    <t>MMUJER-UC-CD-2022-0014</t>
  </si>
  <si>
    <t>MMUJER-UC-CD-2022-0016</t>
  </si>
  <si>
    <t>MMUJER-UC-CD-2022-0017</t>
  </si>
  <si>
    <t>MMUJER-UC-CD-2022-0018</t>
  </si>
  <si>
    <t>MMUJER-UC-CD-2022-0019</t>
  </si>
  <si>
    <t>MMUJER-UC-CD-2022-0020</t>
  </si>
  <si>
    <t>MMUJER-UC-CD-2022-0022</t>
  </si>
  <si>
    <t>MMUJER-UC-CD-2022-0024</t>
  </si>
  <si>
    <t>MMUJER-UC-CD-2022-0025</t>
  </si>
  <si>
    <t>MMUJER-UC-CD-2022-0026</t>
  </si>
  <si>
    <t>MMUJER-UC-CD-2022-0027</t>
  </si>
  <si>
    <t>MMUJER-UC-CD-2022-0028</t>
  </si>
  <si>
    <t>MMUJER-UC-CD-2022-0029</t>
  </si>
  <si>
    <t>MMUJER-UC-CD-2022-0030</t>
  </si>
  <si>
    <t>MMUJER-UC-CD-2022-0021</t>
  </si>
  <si>
    <t>MMUJER-UC-CD-2022-0031</t>
  </si>
  <si>
    <t>MMUJER-UC-CD-2022-0032</t>
  </si>
  <si>
    <t>MMUJER-UC-CD-2022-0033</t>
  </si>
  <si>
    <t>MMUJER-UC-CD-2022-0034</t>
  </si>
  <si>
    <t>MMUJER-UC-CD-2022-0035</t>
  </si>
  <si>
    <t>MMUJER-UC-CD-2022-0023</t>
  </si>
  <si>
    <t>MMUJER-UC-CD-2022-0037</t>
  </si>
  <si>
    <t>MMUJER-UC-CD-2022-0038</t>
  </si>
  <si>
    <t>MMUJER-UC-CD-2022-0036</t>
  </si>
  <si>
    <t>MMUJER-UC-CD-2022-0039</t>
  </si>
  <si>
    <t>MMUJER-UC-CD-2022-0041</t>
  </si>
  <si>
    <t>MMUJER-UC-CD-2022-0042</t>
  </si>
  <si>
    <t>MMUJER-UC-CD-2022-0044</t>
  </si>
  <si>
    <t>MMUJER-UC-CD-2022-0043</t>
  </si>
  <si>
    <t>MMUJER-UC-CD-2022-0045</t>
  </si>
  <si>
    <t>COMPRA DE ALIMENTOS Y BEBIDAS PARA EL MINISTERIO DE LA MUJER.</t>
  </si>
  <si>
    <t xml:space="preserve">Compra e instalación de toldos para el nuevo Centro de Atención a Víctimas de Violencia. </t>
  </si>
  <si>
    <t xml:space="preserve"> Compra de cortinas para la Coordinación de Casas de Acogida </t>
  </si>
  <si>
    <t>SERVICIO DE REPARACIÓN DE FRENOS PARA LA CAMIONETA CHEVROLET COLORADO, CHASIS MMM148FK9KH617242, COLOR BLANCO LA CUAL PERTENECE A LAS CASAS DE ACOGIDA O REFUGIOS</t>
  </si>
  <si>
    <t xml:space="preserve"> Servicio de transporte para encargadas de oficinas Provinciales, Municipales y las Casas de Acogida, para la Capacitación en Comunicación. </t>
  </si>
  <si>
    <t>Servicio de mantenimiento de camión, marca Hyundai, modelo DH78, chasis KMFGA17BPMC344921, placa EL09448, color blanco, perteneciente a la Coordinación de Casas de Acogida.</t>
  </si>
  <si>
    <t xml:space="preserve">Compra de mobiliarios para la Coordinación de Casas de Acogida </t>
  </si>
  <si>
    <t xml:space="preserve">Servicio de salón de hotel con refrigerio almuerzo, audiovisuales y alojamiento para el día 14 de febrero 2022, con motivo reuniones de la pres- selección de las candidatas de Medalla al Mérito </t>
  </si>
  <si>
    <t>Servicio de instalación de muro en densglass, ventanas, puertas y pintura para la Casa de Acogida Modelo VII.</t>
  </si>
  <si>
    <t xml:space="preserve">Contratación de empresa o persona física para el impartir el taller de capacitación de ARTIVISMO, a jóvenes a través del arte, en Santo Domingo Norte  y Puerto Plata </t>
  </si>
  <si>
    <t>Compra de candados de seguridad para rueda de repuestos, para camionetas Toyota Hilux 2022.</t>
  </si>
  <si>
    <t xml:space="preserve">Aalojamiento en un hotel de la ciudad para las personas que estarán participando en el curso sobre prevención de Embarazo en Adolescentes y fortalecimiento  Salud Integral en la RepublIca Dominicana </t>
  </si>
  <si>
    <t>SERVICIO DE ALMUERZOS PARA EL PERSONAL DEL MINISTERIO DURANTE 6 DÍAS DE 2022.</t>
  </si>
  <si>
    <t xml:space="preserve">Servicio de Difusión en Podcast de la Campaña de Sensibilización y educación “Vivir sin violencia es posible “que promueve los servicios del Ministerio de Mujer. </t>
  </si>
  <si>
    <t>Servicio de refrigerio y almuerzo para los participantes de las reuniones de preselección de Medalla al Mérito 2022.</t>
  </si>
  <si>
    <t>Servicio de salón de hotel para 60 personas con refrigerio almuerzo, audiovisuales, para la  reunión del Gabinete para las Mujeres Adolescentes y Niñas, a celebrarse el día 24 de febrero 2022</t>
  </si>
  <si>
    <t xml:space="preserve"> Servicio de  salón de hotel con refrigerio, almuerzo y audiovisuales para 30 personas, donde se realizará la reunión  de la comisión de selección de las candidatas de Medalla al Mérito  </t>
  </si>
  <si>
    <t xml:space="preserve">Contratación de empresa o persona física para el impartir el taller de capacitación de ARTIVISMO, de forma simultánea, a jóvenes a través del arte, en Santo Domingo norte (Cristo Rey ) y Barahona. </t>
  </si>
  <si>
    <t xml:space="preserve"> Contratación de empresa o persona física para el impartir el taller de  capacitación de los Derechos (ARTIVISMO), de forma simultánea, a jóvenes a través de la artes, Santo Domingo Norte y Barahona </t>
  </si>
  <si>
    <t xml:space="preserve"> Contratación de empresa y/o persona física para el impartir el taller de capacitación ARTIVISMO, se realizara de forma simultánea  a jóvenes a través del arte, en Santo Domingo este y Puerto Plata </t>
  </si>
  <si>
    <t xml:space="preserve"> Contratación de empresa y/o persona física para el impartir el taller de capacitación ARTIVISMO, se realizara de forma simultánea  a jóvenes a través del arte, en Santo Domingo este y Puerto Plata . </t>
  </si>
  <si>
    <t>Servicio de mantenimiento del vehículo marca Toyota Prado, chasis JTEBH9FJ0GK178121, placa 0-0028, color negro.</t>
  </si>
  <si>
    <t>Contratación de empresa y/o persona física para el impartir el taller de capacitación de ARTIVISMO, de forma simultanea,  a jóvenes a través del arte, en Santo Domingo este y Barahona</t>
  </si>
  <si>
    <t>Servicio de impresión de carpetas, certificados, invitaciones, gafetes y programas de Medalla al Mérito 2022.</t>
  </si>
  <si>
    <t xml:space="preserve"> Servicio de Impresión de bolsas para Medalla al Mérito 2022. </t>
  </si>
  <si>
    <t>Contratación de una empresa o persona física para el levantamiento, diseño y presupuesto para la adecuación del Centro de Atención a Víctimas de Violencia</t>
  </si>
  <si>
    <t>Servicio de diagramación y diseño del folleto semblanzas de Medalla al Mérito 2022.</t>
  </si>
  <si>
    <t>Servicio de impresión del folleto de las semblanzas de Medalla al Mérito 2022.</t>
  </si>
  <si>
    <t>Servicio de limpieza de cisterna en la Casa de Acogida Modelo XIII y limpieza de piscina en la Casa de Acogida Modelo XIV.</t>
  </si>
  <si>
    <t>Servicio de refrigerios para las personas que participaran en las activades conmemorativas del 8 de marzo en la región Este.</t>
  </si>
  <si>
    <t>Contratación de servicio de streaming para Medalla al Merito 2022.</t>
  </si>
  <si>
    <t>Centro Cuesta Nacional, SAS</t>
  </si>
  <si>
    <t>Toldec Industrial, SRL</t>
  </si>
  <si>
    <t xml:space="preserve">Interdeco, SRL </t>
  </si>
  <si>
    <t>Santo Domingo Motors Company, SA</t>
  </si>
  <si>
    <t>Daf Trading, SRL</t>
  </si>
  <si>
    <t>Magna Motors, SA</t>
  </si>
  <si>
    <t>Ingeniería y Aire Acondicionado, SA</t>
  </si>
  <si>
    <t>Flow, SRL</t>
  </si>
  <si>
    <t>HOTELES Nacionales, SA</t>
  </si>
  <si>
    <t>CONSTRUCTORA AGS, SRL</t>
  </si>
  <si>
    <t xml:space="preserve">Edgar  Castillo </t>
  </si>
  <si>
    <t>Silver Tiger Business, SRL</t>
  </si>
  <si>
    <t>Inverplata, SA</t>
  </si>
  <si>
    <t>Pily Gourmet, SRL</t>
  </si>
  <si>
    <t>Burocracia, SRL.</t>
  </si>
  <si>
    <t>OFELIA ALTAGRACIA QUIÑONEZ DOMINGUEZ</t>
  </si>
  <si>
    <t>Hoteles Nacionales, SA</t>
  </si>
  <si>
    <t>Ingrid Luciano Sanchez</t>
  </si>
  <si>
    <t>Ramón Alberto Borrero Morales</t>
  </si>
  <si>
    <t>Johanne Dolores Gomez Terrero</t>
  </si>
  <si>
    <t xml:space="preserve">Jose Andres Briceño Guzman </t>
  </si>
  <si>
    <t>Delta Comercial, SA</t>
  </si>
  <si>
    <t>Grupo X-P3, SRL.</t>
  </si>
  <si>
    <t>IMPRESOS TRES TINTAS, SRL</t>
  </si>
  <si>
    <t>AGPR GROUP, SRL</t>
  </si>
  <si>
    <t>Construvil, SRL.</t>
  </si>
  <si>
    <t>Omar  Cornelio Vargas</t>
  </si>
  <si>
    <t>Editora El Nuevo Diario, SA</t>
  </si>
  <si>
    <t>Salu Britom SRL.</t>
  </si>
  <si>
    <t>Multiservicios Valdez Martinez, SRL.</t>
  </si>
  <si>
    <t>FT Events Consultants, SRL.</t>
  </si>
  <si>
    <t xml:space="preserve"> Servicio de alojamiento para las personas que estarán participando en el Taller Capacitación de Fortalecimiento de Salud Integral y Violencia.</t>
  </si>
  <si>
    <t xml:space="preserve">     DEPARTAMENTO DE COMPRAS</t>
  </si>
  <si>
    <t xml:space="preserve">                      RELACION DE COMPRAS POR DEBAJO DEL UMBRAL</t>
  </si>
  <si>
    <t xml:space="preserve">                                                 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</si>
</sst>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20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737376"/>
      <name val="Arial"/>
      <family val="2"/>
    </font>
    <font>
      <sz val="14"/>
      <color rgb="FF7373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67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horizontal="left"/>
    </xf>
    <xf numFmtId="14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 applyProtection="1">
      <alignment wrapText="1"/>
      <protection hidden="1"/>
    </xf>
    <xf numFmtId="0" fontId="20" fillId="0" borderId="13" xfId="0" applyFont="1" applyBorder="1" applyAlignment="1" applyProtection="1"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4" fillId="0" borderId="0" xfId="0" applyFont="1" applyBorder="1"/>
    <xf numFmtId="0" fontId="24" fillId="0" borderId="0" xfId="0" applyFont="1"/>
    <xf numFmtId="0" fontId="25" fillId="0" borderId="0" xfId="0" applyFont="1"/>
    <xf numFmtId="0" fontId="7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15" xfId="0" applyFont="1" applyBorder="1" applyAlignment="1" applyProtection="1">
      <alignment horizontal="center" vertical="center"/>
      <protection locked="0"/>
    </xf>
    <xf numFmtId="164" fontId="7" fillId="0" borderId="16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left" vertical="top" wrapText="1"/>
    </xf>
    <xf numFmtId="164" fontId="6" fillId="0" borderId="13" xfId="1" applyFont="1" applyBorder="1" applyAlignment="1">
      <alignment horizontal="right"/>
    </xf>
    <xf numFmtId="14" fontId="4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0" fillId="0" borderId="10" xfId="0" applyBorder="1"/>
    <xf numFmtId="0" fontId="5" fillId="0" borderId="8" xfId="0" applyFont="1" applyBorder="1"/>
    <xf numFmtId="0" fontId="29" fillId="0" borderId="1" xfId="0" applyFont="1" applyBorder="1" applyAlignment="1" applyProtection="1">
      <alignment horizontal="left" wrapText="1" readingOrder="1"/>
      <protection locked="0"/>
    </xf>
    <xf numFmtId="0" fontId="29" fillId="3" borderId="1" xfId="0" applyFont="1" applyFill="1" applyBorder="1" applyAlignment="1" applyProtection="1">
      <alignment horizontal="left" wrapText="1" readingOrder="1"/>
      <protection locked="0"/>
    </xf>
    <xf numFmtId="0" fontId="29" fillId="2" borderId="1" xfId="0" applyFont="1" applyFill="1" applyBorder="1" applyAlignment="1" applyProtection="1">
      <alignment horizontal="left" wrapText="1" readingOrder="1"/>
      <protection locked="0"/>
    </xf>
    <xf numFmtId="0" fontId="10" fillId="3" borderId="1" xfId="0" applyFont="1" applyFill="1" applyBorder="1" applyAlignment="1" applyProtection="1">
      <alignment horizontal="left" wrapText="1" readingOrder="1"/>
      <protection locked="0"/>
    </xf>
    <xf numFmtId="0" fontId="10" fillId="2" borderId="1" xfId="0" applyFont="1" applyFill="1" applyBorder="1" applyAlignment="1" applyProtection="1">
      <alignment horizontal="left" wrapText="1" readingOrder="1"/>
      <protection locked="0"/>
    </xf>
    <xf numFmtId="0" fontId="29" fillId="4" borderId="1" xfId="0" applyFont="1" applyFill="1" applyBorder="1" applyAlignment="1" applyProtection="1">
      <alignment horizontal="left" wrapText="1" readingOrder="1"/>
      <protection locked="0"/>
    </xf>
    <xf numFmtId="0" fontId="30" fillId="4" borderId="1" xfId="0" applyFont="1" applyFill="1" applyBorder="1" applyAlignment="1" applyProtection="1">
      <alignment horizontal="left" wrapText="1" readingOrder="1"/>
      <protection locked="0"/>
    </xf>
    <xf numFmtId="0" fontId="30" fillId="4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14" fontId="29" fillId="0" borderId="1" xfId="0" applyNumberFormat="1" applyFont="1" applyBorder="1" applyAlignment="1" applyProtection="1">
      <alignment horizontal="left" wrapText="1" readingOrder="1"/>
      <protection locked="0"/>
    </xf>
    <xf numFmtId="14" fontId="29" fillId="3" borderId="1" xfId="0" applyNumberFormat="1" applyFont="1" applyFill="1" applyBorder="1" applyAlignment="1" applyProtection="1">
      <alignment horizontal="left" wrapText="1" readingOrder="1"/>
      <protection locked="0"/>
    </xf>
    <xf numFmtId="14" fontId="29" fillId="2" borderId="1" xfId="0" applyNumberFormat="1" applyFont="1" applyFill="1" applyBorder="1" applyAlignment="1" applyProtection="1">
      <alignment horizontal="left" wrapText="1" readingOrder="1"/>
      <protection locked="0"/>
    </xf>
    <xf numFmtId="14" fontId="10" fillId="3" borderId="1" xfId="0" applyNumberFormat="1" applyFont="1" applyFill="1" applyBorder="1" applyAlignment="1" applyProtection="1">
      <alignment horizontal="left" wrapText="1" readingOrder="1"/>
      <protection locked="0"/>
    </xf>
    <xf numFmtId="14" fontId="10" fillId="2" borderId="1" xfId="0" applyNumberFormat="1" applyFont="1" applyFill="1" applyBorder="1" applyAlignment="1" applyProtection="1">
      <alignment horizontal="left" wrapText="1" readingOrder="1"/>
      <protection locked="0"/>
    </xf>
    <xf numFmtId="14" fontId="10" fillId="2" borderId="1" xfId="0" applyNumberFormat="1" applyFont="1" applyFill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29" fillId="0" borderId="17" xfId="0" applyFont="1" applyBorder="1" applyAlignment="1" applyProtection="1">
      <alignment horizontal="left" wrapText="1" readingOrder="1"/>
      <protection locked="0"/>
    </xf>
    <xf numFmtId="0" fontId="31" fillId="0" borderId="0" xfId="0" applyFont="1" applyAlignment="1">
      <alignment horizontal="left"/>
    </xf>
    <xf numFmtId="0" fontId="29" fillId="4" borderId="17" xfId="0" applyFont="1" applyFill="1" applyBorder="1" applyAlignment="1" applyProtection="1">
      <alignment horizontal="left" wrapText="1" readingOrder="1"/>
      <protection locked="0"/>
    </xf>
    <xf numFmtId="0" fontId="30" fillId="4" borderId="1" xfId="0" applyFont="1" applyFill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/>
      <protection locked="0"/>
    </xf>
    <xf numFmtId="164" fontId="9" fillId="0" borderId="1" xfId="1" applyFont="1" applyFill="1" applyBorder="1" applyAlignment="1" applyProtection="1">
      <alignment horizontal="left" vertical="center" wrapText="1" readingOrder="1"/>
      <protection locked="0"/>
    </xf>
    <xf numFmtId="3" fontId="32" fillId="0" borderId="1" xfId="0" applyNumberFormat="1" applyFont="1" applyBorder="1"/>
    <xf numFmtId="164" fontId="9" fillId="2" borderId="1" xfId="1" applyFont="1" applyFill="1" applyBorder="1" applyAlignment="1" applyProtection="1">
      <alignment horizontal="left" vertical="center" wrapText="1" readingOrder="1"/>
      <protection locked="0"/>
    </xf>
    <xf numFmtId="164" fontId="9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>
      <alignment horizontal="right"/>
    </xf>
    <xf numFmtId="164" fontId="23" fillId="0" borderId="1" xfId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2" xr:uid="{4E8B0D25-D3DB-4563-ABDE-FFF454041A26}"/>
    <cellStyle name="Normal 3" xfId="3" xr:uid="{F49C6ADA-F3B2-4C63-AFF6-CC40A850A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2406764</xdr:colOff>
      <xdr:row>3</xdr:row>
      <xdr:rowOff>59530</xdr:rowOff>
    </xdr:from>
    <xdr:to>
      <xdr:col>2</xdr:col>
      <xdr:colOff>4881562</xdr:colOff>
      <xdr:row>5</xdr:row>
      <xdr:rowOff>97629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608" y="83343"/>
          <a:ext cx="2474798" cy="1371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1"/>
  <sheetViews>
    <sheetView tabSelected="1" view="pageBreakPreview" topLeftCell="A2" zoomScale="80" zoomScaleNormal="65" zoomScaleSheetLayoutView="80" workbookViewId="0">
      <selection activeCell="C22" sqref="C22"/>
    </sheetView>
  </sheetViews>
  <sheetFormatPr baseColWidth="10" defaultRowHeight="21" x14ac:dyDescent="0.25"/>
  <cols>
    <col min="1" max="1" width="45.7109375" style="33" customWidth="1"/>
    <col min="2" max="2" width="21.28515625" style="13" customWidth="1"/>
    <col min="3" max="3" width="104.85546875" style="4" customWidth="1"/>
    <col min="4" max="4" width="35.140625" style="45" customWidth="1"/>
    <col min="5" max="5" width="22.85546875" style="40" customWidth="1"/>
    <col min="6" max="6" width="1.5703125" hidden="1" customWidth="1"/>
    <col min="7" max="17" width="11.42578125" style="3" hidden="1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4" t="s">
        <v>127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128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129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78" customFormat="1" ht="23.25" customHeight="1" x14ac:dyDescent="0.4">
      <c r="A13" s="117" t="s">
        <v>3</v>
      </c>
      <c r="B13" s="118" t="s">
        <v>4</v>
      </c>
      <c r="C13" s="119" t="s">
        <v>31</v>
      </c>
      <c r="D13" s="120" t="s">
        <v>0</v>
      </c>
      <c r="E13" s="121" t="s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112" customFormat="1" ht="39" customHeight="1" x14ac:dyDescent="0.25">
      <c r="A14" s="138" t="s">
        <v>32</v>
      </c>
      <c r="B14" s="147">
        <v>44593</v>
      </c>
      <c r="C14" s="140" t="s">
        <v>64</v>
      </c>
      <c r="D14" s="156" t="s">
        <v>95</v>
      </c>
      <c r="E14" s="161">
        <v>17179.61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</row>
    <row r="15" spans="1:48" s="115" customFormat="1" ht="36" x14ac:dyDescent="0.25">
      <c r="A15" s="143" t="s">
        <v>33</v>
      </c>
      <c r="B15" s="148">
        <v>44595</v>
      </c>
      <c r="C15" s="139" t="s">
        <v>65</v>
      </c>
      <c r="D15" s="157" t="s">
        <v>96</v>
      </c>
      <c r="E15" s="162">
        <v>61950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</row>
    <row r="16" spans="1:48" s="112" customFormat="1" ht="24" customHeight="1" x14ac:dyDescent="0.25">
      <c r="A16" s="143" t="s">
        <v>34</v>
      </c>
      <c r="B16" s="149">
        <v>44595</v>
      </c>
      <c r="C16" s="140" t="s">
        <v>66</v>
      </c>
      <c r="D16" s="158" t="s">
        <v>97</v>
      </c>
      <c r="E16" s="163">
        <v>152213.19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</row>
    <row r="17" spans="1:48" s="115" customFormat="1" ht="59.25" customHeight="1" x14ac:dyDescent="0.25">
      <c r="A17" s="143" t="s">
        <v>35</v>
      </c>
      <c r="B17" s="149">
        <v>44599</v>
      </c>
      <c r="C17" s="140" t="s">
        <v>67</v>
      </c>
      <c r="D17" s="158" t="s">
        <v>98</v>
      </c>
      <c r="E17" s="163">
        <v>13849.07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</row>
    <row r="18" spans="1:48" s="115" customFormat="1" ht="41.25" customHeight="1" x14ac:dyDescent="0.25">
      <c r="A18" s="143" t="s">
        <v>36</v>
      </c>
      <c r="B18" s="148">
        <v>44600</v>
      </c>
      <c r="C18" s="139" t="s">
        <v>68</v>
      </c>
      <c r="D18" s="143" t="s">
        <v>99</v>
      </c>
      <c r="E18" s="164">
        <v>48000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</row>
    <row r="19" spans="1:48" s="115" customFormat="1" ht="57.75" customHeight="1" x14ac:dyDescent="0.25">
      <c r="A19" s="143" t="s">
        <v>37</v>
      </c>
      <c r="B19" s="148">
        <v>44602</v>
      </c>
      <c r="C19" s="139" t="s">
        <v>69</v>
      </c>
      <c r="D19" s="143" t="s">
        <v>100</v>
      </c>
      <c r="E19" s="164">
        <v>11640.3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</row>
    <row r="20" spans="1:48" s="115" customFormat="1" ht="27.75" customHeight="1" x14ac:dyDescent="0.25">
      <c r="A20" s="143" t="s">
        <v>38</v>
      </c>
      <c r="B20" s="149">
        <v>44602</v>
      </c>
      <c r="C20" s="140" t="s">
        <v>70</v>
      </c>
      <c r="D20" s="143" t="s">
        <v>101</v>
      </c>
      <c r="E20" s="163">
        <v>19127.12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</row>
    <row r="21" spans="1:48" s="115" customFormat="1" ht="30" customHeight="1" x14ac:dyDescent="0.25">
      <c r="A21" s="143" t="s">
        <v>38</v>
      </c>
      <c r="B21" s="148">
        <v>44602</v>
      </c>
      <c r="C21" s="139" t="s">
        <v>70</v>
      </c>
      <c r="D21" s="143" t="s">
        <v>102</v>
      </c>
      <c r="E21" s="164">
        <v>130321.56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1:48" s="115" customFormat="1" ht="53.25" customHeight="1" x14ac:dyDescent="0.25">
      <c r="A22" s="143" t="s">
        <v>39</v>
      </c>
      <c r="B22" s="149">
        <v>44603</v>
      </c>
      <c r="C22" s="140" t="s">
        <v>71</v>
      </c>
      <c r="D22" s="143" t="s">
        <v>103</v>
      </c>
      <c r="E22" s="163">
        <v>115665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1:48" ht="36" x14ac:dyDescent="0.25">
      <c r="A23" s="144" t="s">
        <v>40</v>
      </c>
      <c r="B23" s="150">
        <v>44607</v>
      </c>
      <c r="C23" s="141" t="s">
        <v>72</v>
      </c>
      <c r="D23" s="144" t="s">
        <v>104</v>
      </c>
      <c r="E23" s="104">
        <v>162986.92000000001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48" ht="40.5" customHeight="1" x14ac:dyDescent="0.25">
      <c r="A24" s="144" t="s">
        <v>41</v>
      </c>
      <c r="B24" s="150">
        <v>44607</v>
      </c>
      <c r="C24" s="141" t="s">
        <v>73</v>
      </c>
      <c r="D24" s="144" t="s">
        <v>105</v>
      </c>
      <c r="E24" s="104">
        <v>115000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48" ht="36" x14ac:dyDescent="0.25">
      <c r="A25" s="144" t="s">
        <v>42</v>
      </c>
      <c r="B25" s="150">
        <v>44607</v>
      </c>
      <c r="C25" s="141" t="s">
        <v>74</v>
      </c>
      <c r="D25" s="144" t="s">
        <v>106</v>
      </c>
      <c r="E25" s="104">
        <v>21151.5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48" ht="54" x14ac:dyDescent="0.25">
      <c r="A26" s="144" t="s">
        <v>43</v>
      </c>
      <c r="B26" s="150">
        <v>44607</v>
      </c>
      <c r="C26" s="141" t="s">
        <v>75</v>
      </c>
      <c r="D26" s="144" t="s">
        <v>107</v>
      </c>
      <c r="E26" s="104">
        <v>98553.600000000006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48" ht="36" x14ac:dyDescent="0.25">
      <c r="A27" s="144" t="s">
        <v>44</v>
      </c>
      <c r="B27" s="150">
        <v>44607</v>
      </c>
      <c r="C27" s="141" t="s">
        <v>76</v>
      </c>
      <c r="D27" s="144" t="s">
        <v>108</v>
      </c>
      <c r="E27" s="104">
        <v>163632.95999999999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1:48" ht="36" x14ac:dyDescent="0.25">
      <c r="A28" s="144" t="s">
        <v>45</v>
      </c>
      <c r="B28" s="150">
        <v>44608</v>
      </c>
      <c r="C28" s="141" t="s">
        <v>77</v>
      </c>
      <c r="D28" s="144" t="s">
        <v>109</v>
      </c>
      <c r="E28" s="104">
        <v>41300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48" ht="36" x14ac:dyDescent="0.25">
      <c r="A29" s="144" t="s">
        <v>46</v>
      </c>
      <c r="B29" s="151">
        <v>44608</v>
      </c>
      <c r="C29" s="142" t="s">
        <v>78</v>
      </c>
      <c r="D29" s="144" t="s">
        <v>110</v>
      </c>
      <c r="E29" s="105">
        <v>39157.120000000003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</row>
    <row r="30" spans="1:48" ht="54" x14ac:dyDescent="0.25">
      <c r="A30" s="144" t="s">
        <v>47</v>
      </c>
      <c r="B30" s="151">
        <v>44609</v>
      </c>
      <c r="C30" s="142" t="s">
        <v>79</v>
      </c>
      <c r="D30" s="144" t="s">
        <v>111</v>
      </c>
      <c r="E30" s="105">
        <v>93600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48" ht="54" x14ac:dyDescent="0.25">
      <c r="A31" s="144" t="s">
        <v>48</v>
      </c>
      <c r="B31" s="151">
        <v>44609</v>
      </c>
      <c r="C31" s="142" t="s">
        <v>80</v>
      </c>
      <c r="D31" s="144" t="s">
        <v>111</v>
      </c>
      <c r="E31" s="105">
        <v>147121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48" ht="54" x14ac:dyDescent="0.25">
      <c r="A32" s="145" t="s">
        <v>49</v>
      </c>
      <c r="B32" s="152">
        <v>44613</v>
      </c>
      <c r="C32" s="154" t="s">
        <v>81</v>
      </c>
      <c r="D32" s="159" t="s">
        <v>112</v>
      </c>
      <c r="E32" s="165">
        <v>115000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ht="54" x14ac:dyDescent="0.25">
      <c r="A33" s="145" t="s">
        <v>50</v>
      </c>
      <c r="B33" s="152">
        <v>44613</v>
      </c>
      <c r="C33" s="154" t="s">
        <v>82</v>
      </c>
      <c r="D33" s="159" t="s">
        <v>113</v>
      </c>
      <c r="E33" s="165">
        <v>115000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ht="54" x14ac:dyDescent="0.25">
      <c r="A34" s="146" t="s">
        <v>51</v>
      </c>
      <c r="B34" s="153">
        <v>44614</v>
      </c>
      <c r="C34" s="155" t="s">
        <v>83</v>
      </c>
      <c r="D34" s="160" t="s">
        <v>114</v>
      </c>
      <c r="E34" s="166">
        <v>115000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ht="54" x14ac:dyDescent="0.25">
      <c r="A35" s="146" t="s">
        <v>52</v>
      </c>
      <c r="B35" s="153">
        <v>44614</v>
      </c>
      <c r="C35" s="155" t="s">
        <v>84</v>
      </c>
      <c r="D35" s="160" t="s">
        <v>115</v>
      </c>
      <c r="E35" s="166">
        <v>115000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ht="36" x14ac:dyDescent="0.25">
      <c r="A36" s="146" t="s">
        <v>53</v>
      </c>
      <c r="B36" s="153">
        <v>44615</v>
      </c>
      <c r="C36" s="155" t="s">
        <v>85</v>
      </c>
      <c r="D36" s="160" t="s">
        <v>116</v>
      </c>
      <c r="E36" s="166">
        <v>24550.15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ht="54" x14ac:dyDescent="0.25">
      <c r="A37" s="146" t="s">
        <v>54</v>
      </c>
      <c r="B37" s="153">
        <v>44615</v>
      </c>
      <c r="C37" s="155" t="s">
        <v>86</v>
      </c>
      <c r="D37" s="160" t="s">
        <v>117</v>
      </c>
      <c r="E37" s="166">
        <v>115000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ht="36" x14ac:dyDescent="0.25">
      <c r="A38" s="146" t="s">
        <v>55</v>
      </c>
      <c r="B38" s="153">
        <v>44616</v>
      </c>
      <c r="C38" s="155" t="s">
        <v>87</v>
      </c>
      <c r="D38" s="160" t="s">
        <v>118</v>
      </c>
      <c r="E38" s="166">
        <v>136626.29999999999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1:19" ht="18" x14ac:dyDescent="0.25">
      <c r="A39" s="146" t="s">
        <v>56</v>
      </c>
      <c r="B39" s="153">
        <v>44616</v>
      </c>
      <c r="C39" s="155" t="s">
        <v>88</v>
      </c>
      <c r="D39" s="160" t="s">
        <v>119</v>
      </c>
      <c r="E39" s="166">
        <v>123900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ht="36" x14ac:dyDescent="0.25">
      <c r="A40" s="146" t="s">
        <v>57</v>
      </c>
      <c r="B40" s="153">
        <v>44616</v>
      </c>
      <c r="C40" s="155" t="s">
        <v>89</v>
      </c>
      <c r="D40" s="160" t="s">
        <v>120</v>
      </c>
      <c r="E40" s="166">
        <v>155171.62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1:19" ht="25.5" customHeight="1" x14ac:dyDescent="0.25">
      <c r="A41" s="146" t="s">
        <v>58</v>
      </c>
      <c r="B41" s="153">
        <v>44616</v>
      </c>
      <c r="C41" s="155" t="s">
        <v>90</v>
      </c>
      <c r="D41" s="160" t="s">
        <v>121</v>
      </c>
      <c r="E41" s="166">
        <v>69620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8" x14ac:dyDescent="0.25">
      <c r="A42" s="146" t="s">
        <v>59</v>
      </c>
      <c r="B42" s="153">
        <v>44616</v>
      </c>
      <c r="C42" s="155" t="s">
        <v>91</v>
      </c>
      <c r="D42" s="160" t="s">
        <v>122</v>
      </c>
      <c r="E42" s="166">
        <v>129210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36" x14ac:dyDescent="0.25">
      <c r="A43" s="146" t="s">
        <v>60</v>
      </c>
      <c r="B43" s="153">
        <v>44620</v>
      </c>
      <c r="C43" s="155" t="s">
        <v>92</v>
      </c>
      <c r="D43" s="160" t="s">
        <v>123</v>
      </c>
      <c r="E43" s="166">
        <v>27140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36" x14ac:dyDescent="0.25">
      <c r="A44" s="146" t="s">
        <v>61</v>
      </c>
      <c r="B44" s="153">
        <v>44620</v>
      </c>
      <c r="C44" s="155" t="s">
        <v>93</v>
      </c>
      <c r="D44" s="160" t="s">
        <v>124</v>
      </c>
      <c r="E44" s="166">
        <v>133930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36" x14ac:dyDescent="0.25">
      <c r="A45" s="146" t="s">
        <v>62</v>
      </c>
      <c r="B45" s="153">
        <v>44620</v>
      </c>
      <c r="C45" s="155" t="s">
        <v>126</v>
      </c>
      <c r="D45" s="160" t="s">
        <v>107</v>
      </c>
      <c r="E45" s="166">
        <v>94022.399999999994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1:19" ht="18.75" thickBot="1" x14ac:dyDescent="0.3">
      <c r="A46" s="146" t="s">
        <v>63</v>
      </c>
      <c r="B46" s="153">
        <v>44620</v>
      </c>
      <c r="C46" s="155" t="s">
        <v>94</v>
      </c>
      <c r="D46" s="160" t="s">
        <v>125</v>
      </c>
      <c r="E46" s="166">
        <v>84960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1:19" s="98" customFormat="1" ht="22.5" customHeight="1" thickBot="1" x14ac:dyDescent="0.4">
      <c r="A47" s="106"/>
      <c r="B47" s="107"/>
      <c r="C47" s="108"/>
      <c r="D47" s="109" t="s">
        <v>8</v>
      </c>
      <c r="E47" s="131">
        <f>SUM(E14:E46)</f>
        <v>3006579.42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</row>
    <row r="50" spans="1:2" ht="26.25" x14ac:dyDescent="0.25">
      <c r="A50" s="133" t="s">
        <v>11</v>
      </c>
      <c r="B50" s="132"/>
    </row>
    <row r="51" spans="1:2" ht="26.25" x14ac:dyDescent="0.25">
      <c r="A51" s="134" t="s">
        <v>7</v>
      </c>
      <c r="B51" s="134"/>
    </row>
  </sheetData>
  <pageMargins left="0.25" right="0.25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7" customFormat="1" ht="26.25" customHeight="1" x14ac:dyDescent="0.25">
      <c r="A5" s="73" t="s">
        <v>3</v>
      </c>
      <c r="B5" s="74" t="s">
        <v>4</v>
      </c>
      <c r="C5" s="75" t="s">
        <v>2</v>
      </c>
      <c r="D5" s="76" t="s">
        <v>0</v>
      </c>
      <c r="E5" s="77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24" customFormat="1" ht="28.5" customHeight="1" x14ac:dyDescent="0.2">
      <c r="A6" s="31" t="s">
        <v>13</v>
      </c>
      <c r="B6" s="111">
        <v>44232.708716747686</v>
      </c>
      <c r="C6" s="31" t="s">
        <v>19</v>
      </c>
      <c r="D6" s="116" t="s">
        <v>29</v>
      </c>
      <c r="E6" s="122">
        <v>4374000</v>
      </c>
      <c r="F6" s="31" t="s">
        <v>25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s="126" customFormat="1" ht="51.75" customHeight="1" x14ac:dyDescent="0.25">
      <c r="A7" s="31" t="s">
        <v>14</v>
      </c>
      <c r="B7" s="111">
        <v>44235.729211574071</v>
      </c>
      <c r="C7" s="31" t="s">
        <v>20</v>
      </c>
      <c r="D7" s="116" t="s">
        <v>30</v>
      </c>
      <c r="E7" s="122">
        <v>4125000</v>
      </c>
      <c r="F7" s="31" t="s">
        <v>26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1:37" s="128" customFormat="1" ht="30" x14ac:dyDescent="0.25">
      <c r="A8" s="32" t="s">
        <v>18</v>
      </c>
      <c r="B8" s="110">
        <v>44251.708645682869</v>
      </c>
      <c r="C8" s="32" t="s">
        <v>24</v>
      </c>
      <c r="D8" s="32"/>
      <c r="E8" s="32"/>
      <c r="F8" s="32" t="s">
        <v>28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</row>
    <row r="9" spans="1:37" s="126" customFormat="1" ht="24.75" customHeight="1" x14ac:dyDescent="0.25">
      <c r="A9" s="31" t="s">
        <v>15</v>
      </c>
      <c r="B9" s="111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</row>
    <row r="10" spans="1:37" s="128" customFormat="1" ht="42" customHeight="1" x14ac:dyDescent="0.25">
      <c r="A10" s="32" t="s">
        <v>16</v>
      </c>
      <c r="B10" s="110">
        <v>44246.666682060182</v>
      </c>
      <c r="C10" s="32" t="s">
        <v>22</v>
      </c>
      <c r="D10" s="32"/>
      <c r="E10" s="32"/>
      <c r="F10" s="32" t="s">
        <v>26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s="128" customFormat="1" ht="46.5" customHeight="1" x14ac:dyDescent="0.25">
      <c r="A11" s="32" t="s">
        <v>17</v>
      </c>
      <c r="B11" s="110">
        <v>44250.479238425927</v>
      </c>
      <c r="C11" s="32" t="s">
        <v>23</v>
      </c>
      <c r="D11" s="32"/>
      <c r="E11" s="32"/>
      <c r="F11" s="32" t="s">
        <v>26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1:37" s="96" customFormat="1" ht="39" customHeight="1" x14ac:dyDescent="0.3">
      <c r="A12" s="100"/>
      <c r="B12" s="102"/>
      <c r="C12" s="100"/>
      <c r="D12" s="100"/>
      <c r="E12" s="10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s="96" customFormat="1" ht="18.75" x14ac:dyDescent="0.3">
      <c r="A13" s="101"/>
      <c r="B13" s="103"/>
      <c r="C13" s="101"/>
      <c r="D13" s="101"/>
      <c r="E13" s="1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s="96" customFormat="1" ht="45.75" customHeight="1" x14ac:dyDescent="0.3">
      <c r="A14" s="100"/>
      <c r="B14" s="102"/>
      <c r="C14" s="100"/>
      <c r="D14" s="100"/>
      <c r="E14" s="104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s="96" customFormat="1" ht="42.75" customHeight="1" x14ac:dyDescent="0.3">
      <c r="A15" s="101"/>
      <c r="B15" s="103"/>
      <c r="C15" s="101"/>
      <c r="D15" s="101"/>
      <c r="E15" s="1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s="96" customFormat="1" ht="25.5" customHeight="1" x14ac:dyDescent="0.3">
      <c r="A16" s="100"/>
      <c r="B16" s="102"/>
      <c r="C16" s="100"/>
      <c r="D16" s="100"/>
      <c r="E16" s="10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s="96" customFormat="1" ht="21.75" customHeight="1" x14ac:dyDescent="0.3">
      <c r="A17" s="101"/>
      <c r="B17" s="103"/>
      <c r="C17" s="101"/>
      <c r="D17" s="101"/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96" customFormat="1" ht="18.75" x14ac:dyDescent="0.3">
      <c r="A18" s="100"/>
      <c r="B18" s="102"/>
      <c r="C18" s="100"/>
      <c r="D18" s="100"/>
      <c r="E18" s="104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67" customFormat="1" ht="46.5" customHeight="1" x14ac:dyDescent="0.25">
      <c r="A19" s="101"/>
      <c r="B19" s="103"/>
      <c r="C19" s="101"/>
      <c r="D19" s="101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67" customFormat="1" ht="24" customHeight="1" x14ac:dyDescent="0.25">
      <c r="A20" s="100"/>
      <c r="B20" s="102"/>
      <c r="C20" s="100"/>
      <c r="D20" s="100"/>
      <c r="E20" s="10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67" customFormat="1" ht="28.5" customHeight="1" x14ac:dyDescent="0.25">
      <c r="A21" s="101"/>
      <c r="B21" s="103"/>
      <c r="C21" s="101"/>
      <c r="D21" s="101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69" customFormat="1" ht="40.5" customHeight="1" x14ac:dyDescent="0.25">
      <c r="A22" s="100"/>
      <c r="B22" s="102"/>
      <c r="C22" s="100"/>
      <c r="D22" s="100"/>
      <c r="E22" s="10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25.5" customHeight="1" x14ac:dyDescent="0.25">
      <c r="A23" s="101"/>
      <c r="B23" s="103"/>
      <c r="C23" s="101"/>
      <c r="D23" s="101"/>
      <c r="E23" s="10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69" customFormat="1" ht="24.75" customHeight="1" x14ac:dyDescent="0.25">
      <c r="A24" s="100"/>
      <c r="B24" s="102"/>
      <c r="C24" s="100"/>
      <c r="D24" s="100"/>
      <c r="E24" s="10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69" customFormat="1" ht="29.25" customHeight="1" x14ac:dyDescent="0.25">
      <c r="A25" s="101"/>
      <c r="B25" s="103"/>
      <c r="C25" s="101"/>
      <c r="D25" s="101"/>
      <c r="E25" s="10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65" customFormat="1" ht="28.5" customHeight="1" x14ac:dyDescent="0.3">
      <c r="A26" s="100"/>
      <c r="B26" s="102"/>
      <c r="C26" s="100"/>
      <c r="D26" s="100"/>
      <c r="E26" s="104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s="65" customFormat="1" ht="36" customHeight="1" x14ac:dyDescent="0.3">
      <c r="A27" s="101"/>
      <c r="B27" s="103"/>
      <c r="C27" s="101"/>
      <c r="D27" s="101"/>
      <c r="E27" s="10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71" customFormat="1" ht="23.25" customHeight="1" x14ac:dyDescent="0.25">
      <c r="A28" s="100"/>
      <c r="B28" s="102"/>
      <c r="C28" s="100"/>
      <c r="D28" s="100"/>
      <c r="E28" s="10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69" customFormat="1" ht="49.5" customHeight="1" thickBot="1" x14ac:dyDescent="0.3">
      <c r="A29" s="101"/>
      <c r="B29" s="103"/>
      <c r="C29" s="101"/>
      <c r="D29" s="101"/>
      <c r="E29" s="105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91" customFormat="1" ht="49.5" customHeight="1" thickBot="1" x14ac:dyDescent="0.3">
      <c r="A30" s="100"/>
      <c r="B30" s="102"/>
      <c r="C30" s="100"/>
      <c r="D30" s="100"/>
      <c r="E30" s="10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22.5" customHeight="1" x14ac:dyDescent="0.25">
      <c r="A31" s="101"/>
      <c r="B31" s="103"/>
      <c r="C31" s="101"/>
      <c r="D31" s="101"/>
      <c r="E31" s="105"/>
    </row>
    <row r="32" spans="1:37" s="93" customFormat="1" ht="18" x14ac:dyDescent="0.25">
      <c r="A32" s="100"/>
      <c r="B32" s="102"/>
      <c r="C32" s="100"/>
      <c r="D32" s="100"/>
      <c r="E32" s="104"/>
    </row>
    <row r="33" spans="1:37" s="94" customFormat="1" ht="21.75" customHeight="1" x14ac:dyDescent="0.3">
      <c r="A33" s="101"/>
      <c r="B33" s="103"/>
      <c r="C33" s="101"/>
      <c r="D33" s="101"/>
      <c r="E33" s="10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94" customFormat="1" ht="18.75" x14ac:dyDescent="0.3">
      <c r="A34" s="100"/>
      <c r="B34" s="102"/>
      <c r="C34" s="100"/>
      <c r="D34" s="100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96" customFormat="1" ht="44.25" customHeight="1" x14ac:dyDescent="0.3">
      <c r="A35" s="101"/>
      <c r="B35" s="103"/>
      <c r="C35" s="101"/>
      <c r="D35" s="101"/>
      <c r="E35" s="105"/>
    </row>
    <row r="811" spans="1:5" s="62" customFormat="1" ht="16.5" thickBot="1" x14ac:dyDescent="0.3">
      <c r="A811" s="80"/>
      <c r="B811" s="82"/>
      <c r="C811" s="32"/>
      <c r="D811" s="84"/>
      <c r="E811" s="85"/>
    </row>
    <row r="812" spans="1:5" s="55" customFormat="1" ht="18.75" thickBot="1" x14ac:dyDescent="0.3">
      <c r="A812" s="81"/>
      <c r="B812" s="83"/>
      <c r="C812" s="31"/>
      <c r="D812" s="88"/>
      <c r="E812" s="89"/>
    </row>
    <row r="813" spans="1:5" ht="15.75" x14ac:dyDescent="0.25">
      <c r="A813" s="80"/>
      <c r="B813" s="82"/>
      <c r="C813" s="32"/>
      <c r="D813" s="88"/>
      <c r="E813" s="90"/>
    </row>
    <row r="814" spans="1:5" ht="15.75" x14ac:dyDescent="0.25">
      <c r="A814" s="81"/>
      <c r="B814" s="83"/>
      <c r="C814" s="31"/>
      <c r="D814" s="86"/>
      <c r="E814" s="99"/>
    </row>
    <row r="815" spans="1:5" x14ac:dyDescent="0.25">
      <c r="A815" s="81"/>
      <c r="B815" s="83"/>
      <c r="C815" s="31"/>
      <c r="D815" s="86"/>
      <c r="E815" s="87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</vt:lpstr>
      <vt:lpstr>OTROS</vt:lpstr>
      <vt:lpstr>FEBRERO!Área_de_impresión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2022-03-02T19:08:31Z</cp:lastPrinted>
  <dcterms:created xsi:type="dcterms:W3CDTF">2017-04-07T14:44:35Z</dcterms:created>
  <dcterms:modified xsi:type="dcterms:W3CDTF">2022-03-02T19:54:42Z</dcterms:modified>
</cp:coreProperties>
</file>