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https://mujergobdo-my.sharepoint.com/personal/liliana_martinez_mujer_gob_do/Documents/Escritorio/REPORTES 2023/MAYO/"/>
    </mc:Choice>
  </mc:AlternateContent>
  <xr:revisionPtr revIDLastSave="14" documentId="13_ncr:1_{F329122F-99E5-4BED-848E-D25CE34C7AC7}" xr6:coauthVersionLast="47" xr6:coauthVersionMax="47" xr10:uidLastSave="{A2217C06-3C44-425C-AA1D-0FE67513FCA3}"/>
  <bookViews>
    <workbookView xWindow="-120" yWindow="-120" windowWidth="24240" windowHeight="13140" xr2:uid="{00000000-000D-0000-FFFF-FFFF00000000}"/>
  </bookViews>
  <sheets>
    <sheet name="MAYO 2023" sheetId="1" r:id="rId1"/>
    <sheet name="OTROS" sheetId="3" r:id="rId2"/>
  </sheets>
  <definedNames>
    <definedName name="_xlnm.Print_Area" localSheetId="0">'MAYO 2023'!$A$2:$E$87</definedName>
    <definedName name="_xlnm.Print_Area" localSheetId="1">OTROS!$A$1:$E$852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3" i="1" l="1"/>
</calcChain>
</file>

<file path=xl/sharedStrings.xml><?xml version="1.0" encoding="utf-8"?>
<sst xmlns="http://schemas.openxmlformats.org/spreadsheetml/2006/main" count="250" uniqueCount="220">
  <si>
    <t>SUPLIDOR</t>
  </si>
  <si>
    <t>MONTO</t>
  </si>
  <si>
    <t>DESCRIPCION</t>
  </si>
  <si>
    <t>CODIGO DEL PROCESO</t>
  </si>
  <si>
    <t xml:space="preserve">FECHA </t>
  </si>
  <si>
    <t>CM,CP,LPN, EXC</t>
  </si>
  <si>
    <t>Licda. Leisly Aimée DE La Mota Jiménez</t>
  </si>
  <si>
    <t>Encargada de Compras y Contrataciones</t>
  </si>
  <si>
    <t>TOTAL</t>
  </si>
  <si>
    <t>______________________________________</t>
  </si>
  <si>
    <t xml:space="preserve">                                            MES DE JULIO 2020</t>
  </si>
  <si>
    <t>Bacilia Lorenzo Quezada</t>
  </si>
  <si>
    <t xml:space="preserve">                                                                                                                        MES DE FEBRERO2020</t>
  </si>
  <si>
    <t>MMUJER-CCC-CP-2021-0003</t>
  </si>
  <si>
    <t>MMUJER-CCC-CP-2021-0004</t>
  </si>
  <si>
    <t>MMUJER-DAF-CM-2021-0004</t>
  </si>
  <si>
    <t>MMUJER-DAF-CM-2021-0005</t>
  </si>
  <si>
    <t>MMUJER-DAF-CM-2021-0006</t>
  </si>
  <si>
    <t>MMUJER-CCC-CP-2021-0006</t>
  </si>
  <si>
    <t>Compra de tickets de combustibles, para uso de los vehiculos de este Ministerio.</t>
  </si>
  <si>
    <t>CONTRATACION DE UNA AGENCIA QUE DISEÑE LA CAMPAÑA PUBLICITARIA A LOS FINES DE PROMOVER Y PUBLICITAR LOS SERVICIOS DEL MINISTERIO DE LA MUJER</t>
  </si>
  <si>
    <t>Confección de medallas y pines para evento de la Medalla al Mérito de la Mujer 2021, el 8 de marzo del 2021</t>
  </si>
  <si>
    <t>Compra de artículos de higiene personal para las usuarias y sus niñas/os de las Casas de Acogida.</t>
  </si>
  <si>
    <t>COMPRA DE MATERIALES DE LIMPIEZA PARA EL USO EN LAS CASAS DE ACOGIDA.</t>
  </si>
  <si>
    <t>CONTRATACIÓN DE UNA EMPRESA Y/O PERSONA FÍSICA, PARA EL SERVICIO DE ALMUERZOS PARA EL PERSONAL QUE LABORA EN ESTE MINISTERIO</t>
  </si>
  <si>
    <t>Adjudicado</t>
  </si>
  <si>
    <t>Abierto</t>
  </si>
  <si>
    <t>Brador, SRL</t>
  </si>
  <si>
    <t>Publicado</t>
  </si>
  <si>
    <t>Servicios Empresariales Canaan, SRL</t>
  </si>
  <si>
    <t>Publi-Mega, SRL</t>
  </si>
  <si>
    <t xml:space="preserve">  DESCRIPCION</t>
  </si>
  <si>
    <t>Impresos Tres Tintas, SRL</t>
  </si>
  <si>
    <t>RELACION DE COMPRAS POR DEBAJO DEL UMBRAL</t>
  </si>
  <si>
    <t>DEPARTAMENTO DE COMPRAS</t>
  </si>
  <si>
    <t>Merca Del Atlántico, SRL</t>
  </si>
  <si>
    <t>Pily Gourmet, SRL</t>
  </si>
  <si>
    <t>Servi-Mas 1, SRL</t>
  </si>
  <si>
    <t>Ingrid  Luciano Sánchez</t>
  </si>
  <si>
    <t>Victor García Aire Acondicionado, SRL</t>
  </si>
  <si>
    <t>Comercial UP, SRL</t>
  </si>
  <si>
    <t>MES DE MAYO 2023</t>
  </si>
  <si>
    <t>MMUJER-UC-CD-2023-0183</t>
  </si>
  <si>
    <t>MMUJER-UC-CD-2023-0131</t>
  </si>
  <si>
    <t>MMUJER-UC-CD-2023-0184</t>
  </si>
  <si>
    <t>MMUJER-UC-CD-2023-0187</t>
  </si>
  <si>
    <t>MMUJER-UC-CD-2023-0188</t>
  </si>
  <si>
    <t>MMUJER-UC-CD-2023-0189</t>
  </si>
  <si>
    <t>MMUJER-UC-CD-2023-0186</t>
  </si>
  <si>
    <t>MMUJER-UC-CD-2023-0194</t>
  </si>
  <si>
    <t>MMUJER-UC-CD-2023-0193</t>
  </si>
  <si>
    <t>MMUJER-UC-CD-2023-0191</t>
  </si>
  <si>
    <t>MMUJER-UC-CD-2023-0192</t>
  </si>
  <si>
    <t>MMUJER-UC-CD-2023-0196</t>
  </si>
  <si>
    <t>MMUJER-UC-CD-2023-0197</t>
  </si>
  <si>
    <t>MMUJER-UC-CD-2023-0198</t>
  </si>
  <si>
    <t>MMUJER-UC-CD-2023-0202</t>
  </si>
  <si>
    <t>MMUJER-UC-CD-2023-0201</t>
  </si>
  <si>
    <t>MMUJER-UC-CD-2023-0204</t>
  </si>
  <si>
    <t>MMUJER-UC-CD-2023-0206</t>
  </si>
  <si>
    <t>MMUJER-UC-CD-2023-0207</t>
  </si>
  <si>
    <t>MMUJER-UC-CD-2023-0205</t>
  </si>
  <si>
    <t>MMUJER-UC-CD-2023-0203</t>
  </si>
  <si>
    <t>MMUJER-UC-CD-2023-0208</t>
  </si>
  <si>
    <t>MMUJER-UC-CD-2023-0209</t>
  </si>
  <si>
    <t>MMUJER-UC-CD-2023-0210</t>
  </si>
  <si>
    <t>MMUJER-UC-CD-2023-0211</t>
  </si>
  <si>
    <t>MMUJER-UC-CD-2023-0212</t>
  </si>
  <si>
    <t>MMUJER-UC-CD-2023-0213</t>
  </si>
  <si>
    <t>MMUJER-UC-CD-2023-0164</t>
  </si>
  <si>
    <t>MMUJER-UC-CD-2023-0159</t>
  </si>
  <si>
    <t>MMUJER-UC-CD-2023-0153</t>
  </si>
  <si>
    <t>MMUJER-UC-CD-2023-0168</t>
  </si>
  <si>
    <t>MMUJER-UC-CD-2023-0158</t>
  </si>
  <si>
    <t>MMUJER-UC-CD-2023-0165</t>
  </si>
  <si>
    <t>MMUJER-UC-CD-2023-0176</t>
  </si>
  <si>
    <t>MMUJER-UC-CD-2023-0219</t>
  </si>
  <si>
    <t>MMUJER-UC-CD-2023-0177</t>
  </si>
  <si>
    <t>MMUJER-UC-CD-2023-0216</t>
  </si>
  <si>
    <t>MMUJER-UC-CD-2023-0218</t>
  </si>
  <si>
    <t>MMUJER-UC-CD-2023-0190</t>
  </si>
  <si>
    <t>MMUJER-UC-CD-2023-0195</t>
  </si>
  <si>
    <t>MMUJER-UC-CD-2023-0215</t>
  </si>
  <si>
    <t>MMUJER-UC-CD-2023-0217</t>
  </si>
  <si>
    <t>MMUJER-UC-CD-2023-0214</t>
  </si>
  <si>
    <t>MMUJER-UC-CD-2023-0221</t>
  </si>
  <si>
    <t>MMUJER-UC-CD-2023-0222</t>
  </si>
  <si>
    <t>MMUJER-UC-CD-2023-0220</t>
  </si>
  <si>
    <t>19/5/20233</t>
  </si>
  <si>
    <t>MMUJER-UC-CD-2023-0225</t>
  </si>
  <si>
    <t>MMUJER-UC-CD-2023-0224</t>
  </si>
  <si>
    <t>MMUJER-UC-CD-2023-0223</t>
  </si>
  <si>
    <t>MMUJER-UC-CD-2023-0227</t>
  </si>
  <si>
    <t>MMUJER-UC-CD-2023-0228</t>
  </si>
  <si>
    <t>MMUJER-UC-CD-2023-0226</t>
  </si>
  <si>
    <t>MMUJER-UC-CD-2023-0230</t>
  </si>
  <si>
    <t>MMUJER-UC-CD-2023-0231</t>
  </si>
  <si>
    <t>MMUJER-UC-CD-2023-0233</t>
  </si>
  <si>
    <t>MMUJER-UC-CD-2023-0229</t>
  </si>
  <si>
    <t>MMUJER-UC-CD-2023-0235</t>
  </si>
  <si>
    <t>MMUJER-UC-CD-2023-0236</t>
  </si>
  <si>
    <t>MMUJER-UC-CD-2023-0238</t>
  </si>
  <si>
    <t>MMUJER-UC-CD-2023-0239</t>
  </si>
  <si>
    <t>MMUJER-UC-CD-2023-0240</t>
  </si>
  <si>
    <t>MMUJER-UC-CD-2023-0242</t>
  </si>
  <si>
    <t>MMUJER-UC-CD-2023-0241</t>
  </si>
  <si>
    <t>MMUJER-UC-CD-2023-0243</t>
  </si>
  <si>
    <t>MMUJER-UC-CD-2023-0244</t>
  </si>
  <si>
    <t>Compra de teclados para las IPads que se utilizan en este Ministerio.</t>
  </si>
  <si>
    <t xml:space="preserve">COMPRA DE TABLETS PARA HACERLE ENTREGA A LOS ADOLESCENTES QUE GANARON EN LA MEJOR ELABORACIÓN DE TRABAJO EN GRUPO EN LA FERIA EDUCATIVA DE SALUD INTEGRAL DE ADOLESCENTES 2023, REALIZADA POR EL CENTRO </t>
  </si>
  <si>
    <t>COMPRA DE INSUMOS PARA SER UTILIZADOS EN EL DESPACHO.</t>
  </si>
  <si>
    <t xml:space="preserve">Contratación de una empresa y/o persona física para impartir el tema: El feminismo y sus aportes en los avances de las Mujeres Dominicanas en las cohortes 17 18 del curso principios básicos de género </t>
  </si>
  <si>
    <t>SERVICIO DE MENSAJERÍA EXTERNA, PARA DISTRIBUIR LAS INVITACIONES DE  LOS ACTOS CONMEMORATIVOS AL DÍA NACIONAL DE LAS SUFRAGISTAS QUE  SERÁ REALIZADO EL MARTES 16 DE MAYOR DEL 2023</t>
  </si>
  <si>
    <t>SERVICIO DE CONTRATACIÓN DE STREAMING PARA LA CONMEMORACION DEL DIA NACIONAL DE LA SUFRAGISTAS.</t>
  </si>
  <si>
    <t>CONTRATACIÓN DEL CORO PARA LA EUCARISTÍA, DEL DÍA NACIONAL DE LAS SUFRAGISTAS, EL MARTES 16 DE MAYO DEL 2023, EN LA BASÍLICA CATEDRAL, NUESTRA SEÑORA DE LA ENCARNACIÓN, PRIMADA DE AMÉRICA.</t>
  </si>
  <si>
    <t>SERVICIO DE ENMARCADO E IMPRESIÓN DE FOTOGRAFÍA PARA LA CONMEMORACIÓN DEL DÍA NACIONAL DE LAS SUFRAGISTAS.</t>
  </si>
  <si>
    <t>Contratación de una empresa y/o persona física para impartir los servicios de intérprete de lenguas de señas para la conmemoración del Día Nacional de las Sufragistas.</t>
  </si>
  <si>
    <t>Servicio de Almuerzos para reuniones del Despacho que serán realizadas en el mes de mayo.</t>
  </si>
  <si>
    <t>COMPRA DE CAMISAS PARA EL PERSONAL DE ESTE MINISTERIO.</t>
  </si>
  <si>
    <t>Servicio de refrigerios, almuerzo y estación liquida permanente para las actividades de la Dirección de Transversalidad para la Igualdad, Trimestre abril- junio 2023.</t>
  </si>
  <si>
    <t>Servicio de refrigerio Y almuerzo para las personas que estarán participando en el Encuentro Taller Sensibilización Mesa de las Comunidades de Cuidados, a efectuarse el día 12 de mayo del 2023</t>
  </si>
  <si>
    <t>CONTRATACIÓN DE UNA EMPRESA O PERSONA FÍSICA PARA REALIZAR SALIDA DE DUCTTERÍA PARA AIRE ACONDICIONADO EXISTENTE, TRABAJO EN SHEETROK E INSTALACIÓN DE UNA REJILLA DE SALIDA DE AIRE.</t>
  </si>
  <si>
    <t xml:space="preserve">SERVICIO DE ALMUERZO PARA LAS PERSONAS DE LA REGIÓN SUR QUE ASISTIRÁN AL ACTO DE CONMEMORACIÓN AL DÍA NACIONAL DE LAS SUFRAGISTAS EL 16 DE MAYO EN EL MINISTERIO DE RELACIONES EXTERIORES (MIREX). </t>
  </si>
  <si>
    <t>SERVICIO DE TRANSPORTE A LA REGIÓN SUR Y REGIÓN ESTE PARA TRASLADAR A LAS PERSONAS QUE PARTICIPARÁN EN EL ACTO DE “CONMEMORACIÓN AL DÍA NACIONAL DE LAS SUFRAGISTAS” EL 16 DE MAYO EN EL MIREX.</t>
  </si>
  <si>
    <t>SERVICIO DE ALMUERZO A LA REGIÓN ESTE, PARA LAS PERSONAS QUE ASISTIRÁN AL ACTO EN LA CONMEMORACIÓN DEL DÍA NACIONAL DE LAS SUFRAGISTAS, EL 16 DE MAYO EN EL MINISTERIO DE RELACIONES EXTERIORES.</t>
  </si>
  <si>
    <t>SERVICIO DE DESAYUNO A LA REGIÓN SUR, PARA LAS PERSONAS QUE ASISTIRÁN AL ACTO EN LA CONMEMORACIÓN DEL DÍA NACIONAL DE LAS SUFRAGISTAS, EL 16 DE MAYO EN EL MINISTERIO DE RELACIONES EXTERIORES.</t>
  </si>
  <si>
    <t xml:space="preserve">Servicio de Almuerzos a la Región norte, para las personas que asistirán al acto en Conmemoración al día Nacional de las Sufragista, el 16 mayo en el Ministerio de Relaciones Exteriores(MIREX). </t>
  </si>
  <si>
    <t>SERVICIO DE IMPRESIÓN DE BACKPANEL PARA SER UTILIZADO EN LAS ACTIVIDADES DE ESTE MINISTERIO.</t>
  </si>
  <si>
    <t>Servicio de Alquiler de transporte a la Región Norte, para trasladar a las personas al acto en Conmemoración al día Nacional de las Sufragistas, el 16 de mayo del 2023.</t>
  </si>
  <si>
    <t>SERVICIO DE DESAYUNO EN LA REGIÓN NORTE, PARA LAS PERSONAS QUE ASISTIRÁN AL ACTO EN CONMEMORACIÓN AL DÍA NACIONAL DE LAS SUFRAGISTAS.</t>
  </si>
  <si>
    <t>COMPRA DE UNIFORMES PARA EL PERSONAL DE PROTOCOLO QUE ESTARÁ CUBRIENDO LOS ACTO EN LA CONMEMORACIÓN DEL DÍA NACIONAL DE LAS SUFRAGISTAS, EL 16 DE MAYO DEL 2023.</t>
  </si>
  <si>
    <t xml:space="preserve">Servicio de 30 refrigerios para el personal de protocolo, que estará cubriendo los Actos Conmemorativos del Día Nacional de las Sufragista el marte 16 de mayo del 2023. </t>
  </si>
  <si>
    <t>Contratación de una empresa y/o persona física para impartir el taller sobre las estrategias de prevención de la violencia.</t>
  </si>
  <si>
    <t xml:space="preserve">SERVICIO DE REFRIGERIO, PARA LAS PERSONAS QUE ASISTIRÁN AL TALLER PRESENCIAL PRESERVA REGULAR (FINANZA PERSONALES EN GENERAL), DEL PROGRAMA PRESERVA, PARA EL COMITÉ PRO-DESARROLLO DE CRISTO REY </t>
  </si>
  <si>
    <t>COMPRA DE SELLOS INSTITUCIONALES.</t>
  </si>
  <si>
    <t>COMPRA DE MOBILIARIOS PARA EL CENTRO DE ATENCIÓN A VÍCTIMAS DE VIOLENCIA</t>
  </si>
  <si>
    <t>SERVICIO DE REPARACIÓN Y PINTURA DE SILLAS Y MESAS DE HIERRO DEL CENTRO DE ATENCIÓN A VÍCTIMAS DE VIOLENCIA.</t>
  </si>
  <si>
    <t>SERVICIO DE MANTENIMIENTO DEL VEHICULO TOYOTA PRADO DEL AÑO 2016, PLACA EG02647, CHASIS JTEBH9FJ0GK178121, COLOR NEGRO, ESTA ASIGNADO AL DESPACHO DE LA MINISTRA.</t>
  </si>
  <si>
    <t>COMPRA DE MATERIALES DE PINTURA PARA EL CENTRO DE ATENCIÓN A VÍCTIMAS DE VIOLENCIA.</t>
  </si>
  <si>
    <t>Compra de alimentos para la Casa de Acogida Modelo III.</t>
  </si>
  <si>
    <t>COMPRA DE TELA PARA EL TAPIZADO DE LOS MUEBLES DEL CENTRO DE ATENCIÓN A VÍCTIMAS DE VIOLENCIA.</t>
  </si>
  <si>
    <t>COMPRA DE TANQUE DE AGUA PARA LA BOMBA DE LA CASA DE ACOGIDA MODELO IV.</t>
  </si>
  <si>
    <t>COMPRA DE TANQUE DE AGUA PARA LA BOMBA DE LA CASA DE ACOGIDA MODELO XIV.</t>
  </si>
  <si>
    <t>COMPRA DE ALIMENTOS PARA CASA DE ACOGIDA MODELO IV.</t>
  </si>
  <si>
    <t>CONTRATACIÓN DE CONSULTORÍA PARA SEGUIMIENTO Y MONITOREO AL PLAN DE TRABAJO DEL GABINETE DE LAS MUJERES, ADOLESCENTES Y NIÑAS Y ELABORACIÓN DEL PLAN OPERATIVO Y COSTEO AL PLAN ESTRATÉGICO, POR UNA VIDA LIBRE DE VIOLENCIA PARA LAS MUJERES.</t>
  </si>
  <si>
    <t>CONTRATACIÓN DE UN SERVIDOR POR EL PERIODO DE UN (01) AÑO, PARA ALOJAR MAPA DE CONSULTORÍA CON LOS SERVICIOS SOCIALES DE PROTECCIÓN DEL PAÍS.</t>
  </si>
  <si>
    <t>COMPRA DE ALIMENTOS PARA LAS CASAS DE ACOGIDA MODELO XIII</t>
  </si>
  <si>
    <t>COMPRA DE ALIMENTOS PARA LA CASA DE ACOGIDA MODELO XIV.</t>
  </si>
  <si>
    <t>Compra e instalación de una tapa corrediza, para la camioneta Toyota Hilux Año 2022, color negro, chasis 8AJBA3CD101684751, placa EL09469, Asignado a la avanzada del Despacho.</t>
  </si>
  <si>
    <t>Compra de colchones para las camas de posición de las Casas de Acogida.</t>
  </si>
  <si>
    <t>Compra de baterías para la planta eléctrica del centro de Atención a Víctimas de Violencia</t>
  </si>
  <si>
    <t>SERVICIO DE ELABORACIÓN DE TALONARIOS DE RECIBO PARA LA LIQUIDACIÓN DE COMBUSTIBLE DE LAS LÍNEAS DE EMERGENCIA DE JIMA ABAJO, MARÍA TRINIDAD SÁNCHEZ, MONTE PLATA Y LA SEDE CENTRAL DE ESTE MINISTERIO.</t>
  </si>
  <si>
    <t>COMPRA DE UNA BATERÍAS PARA LOS MINIBÚSES DE LAS CASAS DE ACOGIDA MODELO I, VI Y XII, CHASIS KMJWA37RBLU095328, KMJWA37RBLU095343, KMJWA37RBLU106573.</t>
  </si>
  <si>
    <t>Compra de artículos para la Casa de Acogida Modelo VIII.</t>
  </si>
  <si>
    <t>SERVICIO DE PINTURA PARA EL CENTRO DE ATENCION A VICTIMAS DE VIOLENCIA.</t>
  </si>
  <si>
    <t>Compra de uniforme para las cocineras, ayudantes y enfermeras de cocinas de las Casas de Acogida.</t>
  </si>
  <si>
    <t>COMPRA DE ARTÍCULOS FERRETEROS PARA LA CASA DE ACOGIDA MODELO XI.</t>
  </si>
  <si>
    <t>RECARGA DE DISPOSITIVOS DE PASES RÁPIDOS DE LOS VEHÍCULOS DE ESTE MINISTERIO.</t>
  </si>
  <si>
    <t>SERVICIO DE IMPRESIÓN DE 5 PLACAS DE RECONOCIMIENTOS PARA SER ENTREGADA A MUJERES MERITORIAS DE LA COMUNIDAD DE LA NUEVA BARQUITA, EL DÍA 26 DE MAYO DEL 2023.</t>
  </si>
  <si>
    <t>Contratación de una empresa y/o persona física para impartir la capacitación presencial Ser Madre, siendo Mujer Autónoma al personal interno de la Sede principal del Ministerio de la mujer.</t>
  </si>
  <si>
    <t>Contratación de una empresa y/o persona física para la participación de un talento en la campaña “Lo más jevi” durante un periodo de un año (fondos del programa 45).</t>
  </si>
  <si>
    <t>SERVICIO DE REFRIGERIO PARA LAS PERSONAS QUE ASISTIRÁN A LA ACTIVIDAD “APERTURA DE LOS PROCESOS DE CAPACITACIÓN” EN EL MUNICIPIO CONSUELO PROV. SAN PEDRO DE MACORÍS.</t>
  </si>
  <si>
    <t xml:space="preserve">Compra de materiales para participar en la Misión de Alto Nivel en el Marco del proyecto de Prevención de Embarazo en Adolescentes y Fortalecimiento de la Salud Integral de Adolescentes </t>
  </si>
  <si>
    <t>CONTRATACIÓN DE SERVICIOS DE CATERING PARA 100 PERSONAS QUE PARTICIPARÁN EN LA “CONFERENCIA DERECHOS HUMANOS Y MASCULINIDADES: RESPONSABILIDAD DE LOS HOMBRES PARA LA IGUALDAD SUSTANTIVA” EL 29 DE MAYO</t>
  </si>
  <si>
    <t>SERVICIO DE CONTRATACIÓN DE UN/A FACILITADOR/A PARA IMPARTIR EL CURSO LENGUAJE DE SEÑAS, QUE SE IMPARTIRÁ LOS DÍAS JUEVES, TENDRÁ INICIO EL 1 DE JUNIO HASTA EL 25 DE AGOSTO.</t>
  </si>
  <si>
    <t>COMPRA DE INSUMOS BÁSICOS PARA EL CONSUMO DE LAS USUARIAS E HIJOS/AS QUE ASISTEN A RECIBIR ASISTENCIA AL CENTRO DE PREVENCIÓN Y ATENCIÓN DE VIOLENCIA.</t>
  </si>
  <si>
    <t>COMPRA DE NEUMÁTICOS PARA LOS AUTOBUSES HYUNDAI COUNTY QUE REALIZAN LOS SERVICIOS DE TRANSPORTE EN EL CENTRO DE PROMOCIÓN Y SALUD INTEGRAL DE ADOLESCENTES.</t>
  </si>
  <si>
    <t>Solicitud de Servicio de 50 refrigerios para el Acto de Entrega Simbólica de Equipos de C-PREV, que se estará realizando el lunes 29 de mayo del 2023, en la sede principal, a las 11: am (fondos C-PREV</t>
  </si>
  <si>
    <t>SERVICIO DE REFRIGERIO PARA LAS PERSONAS QUE ASISTIRÁN AL “5to ENCUENTRO NACIONAL DE ESCRITORAS, CONFERENCIA INAUGURAL EL ROL DE LA MUJER AFRODESENDIENTE EN LA CONSTRUCCIÓN DEL CONOCIMIENTO”.</t>
  </si>
  <si>
    <t>Compra de mobiliarios de oficina para el uso de este Ministerio</t>
  </si>
  <si>
    <t>COMPRA DE AIRES ACONDICIONADOS, PARA SER UTILIZADOS EN LA OFICINA DE TECNOLOGIA DE LA SEDE CENTRAL DE ESTE MINISTERIO.</t>
  </si>
  <si>
    <t>COMPRA DE CAJAS PARA USO DE ESTE MINISTERIO.</t>
  </si>
  <si>
    <t>RENOVACIÓN DE LICENCIAS PARA LOS WATCHGUARD SECURITY M370 PERTENECIENTE A LA SEDE CENTRAL Y WATCHGUARD SECURITY T40 PERTENECIENTE A GAZCUE.</t>
  </si>
  <si>
    <t xml:space="preserve">Digiworld, SRL </t>
  </si>
  <si>
    <t>Inversiones Saldivar y Sosa (INVERSALYSO), SRL</t>
  </si>
  <si>
    <t>Estrella Roja, SRL</t>
  </si>
  <si>
    <t>Elsa  Alcantara Zapata</t>
  </si>
  <si>
    <t>Envio Expreso DWN, SRL</t>
  </si>
  <si>
    <t>FT Event Consultants, SRL</t>
  </si>
  <si>
    <t>Acapella Desing Construction, EIRL</t>
  </si>
  <si>
    <t>Grupo LFA, SRL</t>
  </si>
  <si>
    <t xml:space="preserve">Acces Team Interpretación, Comunicación Accesible y Tecnología, SRL </t>
  </si>
  <si>
    <t xml:space="preserve">Rouler Enterprises, SRL </t>
  </si>
  <si>
    <t>Erick  De Los Santos  Guerrero</t>
  </si>
  <si>
    <t>OFELIA ALTAGRACIA QUIÑONEZ DOMINGUEZ</t>
  </si>
  <si>
    <t>Rafael Armando Guerrero Sepulveda</t>
  </si>
  <si>
    <t>Victor Manuel Ovalle Herrera</t>
  </si>
  <si>
    <t xml:space="preserve">Grupo Solva, SRL </t>
  </si>
  <si>
    <t xml:space="preserve">Turistrans Transporte y Servicios, SRL </t>
  </si>
  <si>
    <t xml:space="preserve">D Sanson Exquisiteces, SRL </t>
  </si>
  <si>
    <t>Elsa  De la Cruz Gonzalez</t>
  </si>
  <si>
    <t>Orgalia  Checo Monegro</t>
  </si>
  <si>
    <t xml:space="preserve">Melkis Díaz Bridal Boutique, SRL </t>
  </si>
  <si>
    <t>Congregación de Hermanos de las Escuelas Cristianas, INC</t>
  </si>
  <si>
    <t>Multigrabado, SRL</t>
  </si>
  <si>
    <t>Muebles Omar, S.A.</t>
  </si>
  <si>
    <t>Demeero Constructora, SRL</t>
  </si>
  <si>
    <t>Delta Comercial, SA</t>
  </si>
  <si>
    <t>Mercatodo, SAS</t>
  </si>
  <si>
    <t>Telares By Stonewood, SRL</t>
  </si>
  <si>
    <t>B&amp;F Mercantil, SRL</t>
  </si>
  <si>
    <t>Zaglul Aguirreurreta, SRL</t>
  </si>
  <si>
    <t>Crisalmy  Mateo Sanchez</t>
  </si>
  <si>
    <t>Castillo Security Networking (CSNE), SRL</t>
  </si>
  <si>
    <t>Autocentro Navarro, SRL</t>
  </si>
  <si>
    <t>Dubamed, SRL</t>
  </si>
  <si>
    <t>Khalicco Investments, SRL</t>
  </si>
  <si>
    <t>Distribuidora de Repuestos Del Caribe (DIRECA), SRL</t>
  </si>
  <si>
    <t>Mantersa SRL</t>
  </si>
  <si>
    <t>Batissa, SRL</t>
  </si>
  <si>
    <t>B&amp;E Electricos y Plomeria, SRL</t>
  </si>
  <si>
    <t>Consorcio de Tarjetas Dominicanas, S.A</t>
  </si>
  <si>
    <t>TD Dominicana, SRL</t>
  </si>
  <si>
    <t>Pollos Sandie Restaurant, SRL</t>
  </si>
  <si>
    <t>Margarita Medina Taller Manos Creativas, SRL</t>
  </si>
  <si>
    <t>Maria Inocencia Mendez Feliz</t>
  </si>
  <si>
    <t>Distribuidora Bacesmos, SRL</t>
  </si>
  <si>
    <t>Express Tires- Lba, SRL</t>
  </si>
  <si>
    <t>Pilu Estudio Creativo, SRL</t>
  </si>
  <si>
    <t>Consultores En Seguridad Tecnológica e Informática ARC,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</si>
</sst>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x14ac:knownFonts="1">
    <font>
      <sz val="11"/>
      <color theme="1"/>
      <name val="Calibri"/>
      <family val="2"/>
      <scheme val="minor"/>
    </font>
    <font>
      <sz val="11"/>
      <color theme="1"/>
      <name val="Calibri"/>
      <family val="2"/>
      <scheme val="minor"/>
    </font>
    <font>
      <sz val="16"/>
      <color theme="1"/>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8"/>
      <color theme="1"/>
      <name val="Calibri"/>
      <family val="2"/>
      <scheme val="minor"/>
    </font>
    <font>
      <b/>
      <sz val="20"/>
      <color theme="1"/>
      <name val="Calibri"/>
      <family val="2"/>
      <scheme val="minor"/>
    </font>
    <font>
      <sz val="16"/>
      <color theme="1"/>
      <name val="Arial"/>
      <family val="2"/>
    </font>
    <font>
      <sz val="12"/>
      <name val="Arial"/>
      <family val="2"/>
    </font>
    <font>
      <sz val="14"/>
      <color theme="1"/>
      <name val="Arial"/>
      <family val="2"/>
    </font>
    <font>
      <b/>
      <sz val="14"/>
      <color theme="1"/>
      <name val="Arial"/>
      <family val="2"/>
    </font>
    <font>
      <sz val="10"/>
      <name val="Arial"/>
      <family val="2"/>
    </font>
    <font>
      <sz val="10"/>
      <name val="Arial"/>
      <family val="2"/>
    </font>
    <font>
      <b/>
      <sz val="16"/>
      <name val="Calibri"/>
      <family val="2"/>
      <scheme val="minor"/>
    </font>
    <font>
      <sz val="11"/>
      <name val="Calibri"/>
      <family val="2"/>
      <scheme val="minor"/>
    </font>
    <font>
      <sz val="12"/>
      <name val="Calibri"/>
      <family val="2"/>
      <scheme val="minor"/>
    </font>
    <font>
      <sz val="14"/>
      <color theme="1"/>
      <name val="Calibri"/>
      <family val="2"/>
      <scheme val="minor"/>
    </font>
    <font>
      <b/>
      <sz val="14"/>
      <name val="Calibri"/>
      <family val="2"/>
      <scheme val="minor"/>
    </font>
    <font>
      <sz val="14"/>
      <name val="Calibri"/>
      <family val="2"/>
      <scheme val="minor"/>
    </font>
    <font>
      <b/>
      <sz val="16"/>
      <color theme="1"/>
      <name val="Arial"/>
      <family val="2"/>
    </font>
    <font>
      <sz val="12"/>
      <color rgb="FF000000"/>
      <name val="Arial"/>
      <family val="2"/>
    </font>
    <font>
      <b/>
      <sz val="12"/>
      <name val="Arial"/>
      <family val="2"/>
    </font>
    <font>
      <sz val="12"/>
      <color theme="1"/>
      <name val="Arial"/>
      <family val="2"/>
    </font>
    <font>
      <sz val="12"/>
      <color theme="1"/>
      <name val="Calibri"/>
      <family val="2"/>
      <scheme val="minor"/>
    </font>
    <font>
      <sz val="12"/>
      <color rgb="FF737376"/>
      <name val="Arial"/>
      <family val="2"/>
    </font>
    <font>
      <b/>
      <sz val="12"/>
      <name val="Calibri"/>
      <family val="2"/>
      <scheme val="minor"/>
    </font>
    <font>
      <b/>
      <sz val="20"/>
      <name val="Calibri"/>
      <family val="2"/>
      <scheme val="minor"/>
    </font>
    <font>
      <sz val="20"/>
      <name val="Arial"/>
      <family val="2"/>
    </font>
    <font>
      <sz val="20"/>
      <color theme="1"/>
      <name val="Arial"/>
      <family val="2"/>
    </font>
    <font>
      <b/>
      <sz val="20"/>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indexed="0"/>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12" fillId="0" borderId="0"/>
    <xf numFmtId="0" fontId="13" fillId="0" borderId="0"/>
  </cellStyleXfs>
  <cellXfs count="127">
    <xf numFmtId="0" fontId="0" fillId="0" borderId="0" xfId="0"/>
    <xf numFmtId="164" fontId="0" fillId="0" borderId="0" xfId="1" applyFont="1"/>
    <xf numFmtId="0" fontId="3" fillId="0" borderId="0" xfId="0" applyFont="1"/>
    <xf numFmtId="0" fontId="0" fillId="0" borderId="0" xfId="0" applyAlignment="1" applyProtection="1">
      <alignment wrapText="1"/>
      <protection hidden="1"/>
    </xf>
    <xf numFmtId="0" fontId="2" fillId="0" borderId="0" xfId="0" applyFont="1"/>
    <xf numFmtId="0" fontId="2" fillId="0" borderId="0" xfId="0" applyFont="1" applyAlignment="1" applyProtection="1">
      <alignment wrapText="1"/>
      <protection locked="0" hidden="1"/>
    </xf>
    <xf numFmtId="0" fontId="2" fillId="0" borderId="0" xfId="0" applyFont="1" applyAlignment="1">
      <alignment horizontal="left" vertical="top"/>
    </xf>
    <xf numFmtId="0" fontId="3" fillId="0" borderId="2" xfId="0" applyFont="1" applyBorder="1" applyAlignment="1" applyProtection="1">
      <alignment horizontal="center" wrapText="1"/>
      <protection locked="0" hidden="1"/>
    </xf>
    <xf numFmtId="0" fontId="3" fillId="0" borderId="0" xfId="0" applyFont="1" applyAlignment="1" applyProtection="1">
      <alignment horizontal="center" wrapText="1"/>
      <protection locked="0" hidden="1"/>
    </xf>
    <xf numFmtId="14" fontId="2" fillId="0" borderId="0" xfId="0" applyNumberFormat="1" applyFont="1" applyAlignment="1">
      <alignment horizontal="left" vertical="center"/>
    </xf>
    <xf numFmtId="14" fontId="3" fillId="0" borderId="2" xfId="0" applyNumberFormat="1" applyFont="1" applyBorder="1" applyAlignment="1">
      <alignment horizontal="left" vertical="center"/>
    </xf>
    <xf numFmtId="14" fontId="3" fillId="0" borderId="0" xfId="0" applyNumberFormat="1" applyFont="1" applyAlignment="1">
      <alignment horizontal="left" vertical="center"/>
    </xf>
    <xf numFmtId="0" fontId="3" fillId="0" borderId="0" xfId="0" applyFont="1" applyAlignment="1" applyProtection="1">
      <alignment horizontal="center" wrapText="1"/>
      <protection hidden="1"/>
    </xf>
    <xf numFmtId="164" fontId="6" fillId="0" borderId="0" xfId="1" applyFont="1" applyBorder="1" applyAlignment="1" applyProtection="1">
      <alignment horizontal="left" vertical="top" wrapText="1"/>
      <protection locked="0" hidden="1"/>
    </xf>
    <xf numFmtId="0" fontId="8" fillId="3" borderId="1" xfId="0" applyFont="1" applyFill="1" applyBorder="1" applyAlignment="1" applyProtection="1">
      <alignment horizontal="center" vertical="center" readingOrder="1"/>
      <protection locked="0"/>
    </xf>
    <xf numFmtId="14" fontId="8" fillId="3" borderId="1" xfId="0" applyNumberFormat="1" applyFont="1" applyFill="1" applyBorder="1" applyAlignment="1" applyProtection="1">
      <alignment horizontal="center" vertical="center" readingOrder="1"/>
      <protection locked="0"/>
    </xf>
    <xf numFmtId="164" fontId="8" fillId="3" borderId="1" xfId="1" applyFont="1" applyFill="1" applyBorder="1" applyAlignment="1" applyProtection="1">
      <alignment horizontal="center" vertical="center" readingOrder="1"/>
      <protection locked="0"/>
    </xf>
    <xf numFmtId="0" fontId="2" fillId="0" borderId="0" xfId="0" applyFont="1" applyAlignment="1">
      <alignment horizontal="left"/>
    </xf>
    <xf numFmtId="0" fontId="5" fillId="0" borderId="0" xfId="0" applyFont="1" applyAlignment="1">
      <alignment horizontal="left"/>
    </xf>
    <xf numFmtId="14" fontId="2" fillId="0" borderId="0" xfId="0" applyNumberFormat="1" applyFont="1"/>
    <xf numFmtId="0" fontId="2" fillId="0" borderId="0" xfId="0" applyFont="1" applyProtection="1">
      <protection locked="0"/>
    </xf>
    <xf numFmtId="164" fontId="2" fillId="0" borderId="0" xfId="1" applyFont="1" applyAlignment="1"/>
    <xf numFmtId="0" fontId="0" fillId="0" borderId="0" xfId="0" applyAlignment="1">
      <alignment wrapText="1"/>
    </xf>
    <xf numFmtId="0" fontId="9" fillId="3" borderId="1" xfId="0" applyFont="1" applyFill="1" applyBorder="1" applyAlignment="1" applyProtection="1">
      <alignment horizontal="left" vertical="center" wrapText="1" readingOrder="1"/>
      <protection locked="0"/>
    </xf>
    <xf numFmtId="0" fontId="9" fillId="2" borderId="1" xfId="0" applyFont="1" applyFill="1" applyBorder="1" applyAlignment="1" applyProtection="1">
      <alignment horizontal="left" vertical="center" wrapText="1" readingOrder="1"/>
      <protection locked="0"/>
    </xf>
    <xf numFmtId="0" fontId="0" fillId="0" borderId="0" xfId="0"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164" fontId="2" fillId="0" borderId="0" xfId="1" applyFont="1" applyAlignment="1">
      <alignment horizontal="right"/>
    </xf>
    <xf numFmtId="164" fontId="3" fillId="0" borderId="4" xfId="1" applyFont="1" applyBorder="1" applyAlignment="1">
      <alignment horizontal="right"/>
    </xf>
    <xf numFmtId="164" fontId="3" fillId="0" borderId="6" xfId="1" applyFont="1" applyBorder="1" applyAlignment="1">
      <alignment horizontal="right"/>
    </xf>
    <xf numFmtId="164" fontId="0" fillId="0" borderId="0" xfId="1" applyFont="1" applyAlignment="1">
      <alignment horizontal="right"/>
    </xf>
    <xf numFmtId="0" fontId="2" fillId="0" borderId="0" xfId="0" applyFont="1" applyAlignment="1">
      <alignment wrapText="1"/>
    </xf>
    <xf numFmtId="0" fontId="8" fillId="3" borderId="1" xfId="0" applyFont="1" applyFill="1" applyBorder="1" applyAlignment="1" applyProtection="1">
      <alignment horizontal="left" vertical="center" wrapText="1" readingOrder="1"/>
      <protection locked="0"/>
    </xf>
    <xf numFmtId="0" fontId="2" fillId="0" borderId="0" xfId="0" applyFont="1" applyAlignment="1" applyProtection="1">
      <alignment wrapText="1"/>
      <protection hidden="1"/>
    </xf>
    <xf numFmtId="0" fontId="10" fillId="0" borderId="0" xfId="0" applyFont="1" applyProtection="1">
      <protection locked="0"/>
    </xf>
    <xf numFmtId="0" fontId="10" fillId="0" borderId="2" xfId="0" applyFont="1" applyBorder="1" applyProtection="1">
      <protection locked="0"/>
    </xf>
    <xf numFmtId="0" fontId="8" fillId="3" borderId="1" xfId="0" applyFont="1" applyFill="1" applyBorder="1" applyAlignment="1" applyProtection="1">
      <alignment vertical="center" readingOrder="1"/>
      <protection locked="0"/>
    </xf>
    <xf numFmtId="164" fontId="5" fillId="2" borderId="0" xfId="1" applyFont="1" applyFill="1" applyBorder="1" applyAlignment="1" applyProtection="1">
      <alignment horizontal="left" vertical="top" wrapText="1"/>
      <protection locked="0" hidden="1"/>
    </xf>
    <xf numFmtId="0" fontId="2" fillId="2" borderId="0" xfId="0" applyFont="1" applyFill="1" applyProtection="1">
      <protection locked="0"/>
    </xf>
    <xf numFmtId="164" fontId="2" fillId="2" borderId="0" xfId="1" applyFont="1" applyFill="1" applyBorder="1" applyAlignment="1"/>
    <xf numFmtId="0" fontId="11" fillId="2" borderId="9" xfId="0" applyFont="1" applyFill="1" applyBorder="1"/>
    <xf numFmtId="0" fontId="15" fillId="2" borderId="1" xfId="0" applyFont="1" applyFill="1" applyBorder="1"/>
    <xf numFmtId="0" fontId="14" fillId="2" borderId="1" xfId="0" applyFont="1" applyFill="1" applyBorder="1" applyAlignment="1">
      <alignment horizontal="left" vertical="center"/>
    </xf>
    <xf numFmtId="14" fontId="14" fillId="2" borderId="1" xfId="0" applyNumberFormat="1" applyFont="1" applyFill="1" applyBorder="1" applyAlignment="1">
      <alignment horizontal="left" vertical="center"/>
    </xf>
    <xf numFmtId="0" fontId="14" fillId="2" borderId="1" xfId="0" applyFont="1" applyFill="1" applyBorder="1" applyAlignment="1" applyProtection="1">
      <alignment horizontal="left" vertical="center" wrapText="1"/>
      <protection locked="0" hidden="1"/>
    </xf>
    <xf numFmtId="0" fontId="14" fillId="2" borderId="1" xfId="0" applyFont="1" applyFill="1" applyBorder="1" applyAlignment="1" applyProtection="1">
      <alignment vertical="center"/>
      <protection locked="0"/>
    </xf>
    <xf numFmtId="164" fontId="14" fillId="2" borderId="1" xfId="1" applyFont="1" applyFill="1" applyBorder="1" applyAlignment="1">
      <alignment horizontal="left" vertical="center"/>
    </xf>
    <xf numFmtId="0" fontId="16" fillId="2" borderId="1" xfId="0" applyFont="1" applyFill="1" applyBorder="1" applyAlignment="1">
      <alignment horizontal="left"/>
    </xf>
    <xf numFmtId="14" fontId="0" fillId="0" borderId="0" xfId="0" applyNumberFormat="1"/>
    <xf numFmtId="0" fontId="18" fillId="2" borderId="1" xfId="0" applyFont="1" applyFill="1" applyBorder="1" applyAlignment="1">
      <alignment horizontal="left" wrapText="1"/>
    </xf>
    <xf numFmtId="0" fontId="18" fillId="2" borderId="0" xfId="0" applyFont="1" applyFill="1" applyAlignment="1">
      <alignment horizontal="left" wrapText="1"/>
    </xf>
    <xf numFmtId="0" fontId="19" fillId="2" borderId="0" xfId="0" applyFont="1" applyFill="1" applyAlignment="1">
      <alignment vertical="top" wrapText="1"/>
    </xf>
    <xf numFmtId="0" fontId="18" fillId="2" borderId="1" xfId="0" applyFont="1" applyFill="1" applyBorder="1" applyAlignment="1">
      <alignment horizontal="left" vertical="top" wrapText="1"/>
    </xf>
    <xf numFmtId="0" fontId="18" fillId="2" borderId="0" xfId="0" applyFont="1" applyFill="1" applyAlignment="1">
      <alignment horizontal="left" vertical="top" wrapText="1"/>
    </xf>
    <xf numFmtId="0" fontId="19" fillId="2" borderId="1" xfId="0" applyFont="1" applyFill="1" applyBorder="1" applyAlignment="1">
      <alignment horizontal="left" vertical="top" wrapText="1"/>
    </xf>
    <xf numFmtId="0" fontId="19" fillId="2" borderId="0" xfId="0" applyFont="1" applyFill="1" applyAlignment="1">
      <alignment horizontal="left" vertical="top" wrapText="1"/>
    </xf>
    <xf numFmtId="0" fontId="7" fillId="0" borderId="8" xfId="0" applyFont="1" applyBorder="1" applyAlignment="1">
      <alignment horizontal="center" vertical="center" wrapText="1"/>
    </xf>
    <xf numFmtId="14" fontId="7" fillId="0" borderId="8" xfId="0" applyNumberFormat="1" applyFont="1" applyBorder="1" applyAlignment="1">
      <alignment horizontal="center" vertical="center"/>
    </xf>
    <xf numFmtId="0" fontId="7" fillId="0" borderId="8" xfId="0" applyFont="1" applyBorder="1" applyAlignment="1" applyProtection="1">
      <alignment horizontal="center" vertical="center" wrapText="1"/>
      <protection locked="0" hidden="1"/>
    </xf>
    <xf numFmtId="0" fontId="11" fillId="0" borderId="8" xfId="0" applyFont="1" applyBorder="1" applyAlignment="1" applyProtection="1">
      <alignment horizontal="center" vertical="center"/>
      <protection locked="0"/>
    </xf>
    <xf numFmtId="164" fontId="7" fillId="0" borderId="8" xfId="1" applyFont="1" applyBorder="1" applyAlignment="1">
      <alignment horizontal="center" vertical="center"/>
    </xf>
    <xf numFmtId="0" fontId="4" fillId="0" borderId="0" xfId="0" applyFont="1" applyAlignment="1">
      <alignment horizontal="center"/>
    </xf>
    <xf numFmtId="0" fontId="9" fillId="2" borderId="1" xfId="0" applyFont="1" applyFill="1" applyBorder="1" applyAlignment="1" applyProtection="1">
      <alignment horizontal="center" vertical="center" wrapText="1" readingOrder="1"/>
      <protection locked="0"/>
    </xf>
    <xf numFmtId="0" fontId="9" fillId="3" borderId="1" xfId="0" applyFont="1" applyFill="1" applyBorder="1" applyAlignment="1" applyProtection="1">
      <alignment horizontal="center" vertical="center" wrapText="1" readingOrder="1"/>
      <protection locked="0"/>
    </xf>
    <xf numFmtId="14" fontId="9" fillId="2" borderId="1" xfId="0" applyNumberFormat="1" applyFont="1" applyFill="1" applyBorder="1" applyAlignment="1" applyProtection="1">
      <alignment horizontal="center" vertical="center" wrapText="1" readingOrder="1"/>
      <protection locked="0"/>
    </xf>
    <xf numFmtId="14" fontId="9" fillId="3" borderId="1" xfId="0" applyNumberFormat="1" applyFont="1" applyFill="1" applyBorder="1" applyAlignment="1" applyProtection="1">
      <alignment horizontal="center" vertical="center" wrapText="1" readingOrder="1"/>
      <protection locked="0"/>
    </xf>
    <xf numFmtId="0" fontId="9" fillId="2" borderId="1" xfId="0" applyFont="1" applyFill="1" applyBorder="1" applyAlignment="1" applyProtection="1">
      <alignment vertical="center" wrapText="1" readingOrder="1"/>
      <protection locked="0"/>
    </xf>
    <xf numFmtId="164" fontId="9" fillId="2" borderId="1" xfId="1" applyFont="1" applyFill="1" applyBorder="1" applyAlignment="1" applyProtection="1">
      <alignment horizontal="right" vertical="center" wrapText="1" readingOrder="1"/>
      <protection locked="0"/>
    </xf>
    <xf numFmtId="0" fontId="9" fillId="3" borderId="1" xfId="0" applyFont="1" applyFill="1" applyBorder="1" applyAlignment="1" applyProtection="1">
      <alignment vertical="center" wrapText="1" readingOrder="1"/>
      <protection locked="0"/>
    </xf>
    <xf numFmtId="164" fontId="9" fillId="3" borderId="1" xfId="1" applyFont="1" applyFill="1" applyBorder="1" applyAlignment="1" applyProtection="1">
      <alignment horizontal="right" vertical="center" wrapText="1" readingOrder="1"/>
      <protection locked="0"/>
    </xf>
    <xf numFmtId="0" fontId="21" fillId="0" borderId="0" xfId="0" applyFont="1"/>
    <xf numFmtId="0" fontId="21" fillId="0" borderId="0" xfId="0" applyFont="1" applyAlignment="1">
      <alignment horizontal="right"/>
    </xf>
    <xf numFmtId="3" fontId="21" fillId="0" borderId="0" xfId="0" applyNumberFormat="1" applyFont="1" applyAlignment="1">
      <alignment horizontal="right"/>
    </xf>
    <xf numFmtId="0" fontId="11" fillId="2" borderId="9" xfId="0" applyFont="1" applyFill="1" applyBorder="1" applyAlignment="1">
      <alignment wrapText="1"/>
    </xf>
    <xf numFmtId="0" fontId="11" fillId="2" borderId="0" xfId="0" applyFont="1" applyFill="1" applyAlignment="1">
      <alignment wrapText="1"/>
    </xf>
    <xf numFmtId="0" fontId="10" fillId="2" borderId="0" xfId="0" applyFont="1" applyFill="1" applyAlignment="1">
      <alignment wrapText="1"/>
    </xf>
    <xf numFmtId="0" fontId="19" fillId="0" borderId="0" xfId="0" applyFont="1" applyAlignment="1">
      <alignment wrapText="1"/>
    </xf>
    <xf numFmtId="0" fontId="17" fillId="0" borderId="0" xfId="0" applyFont="1" applyAlignment="1">
      <alignment wrapText="1"/>
    </xf>
    <xf numFmtId="0" fontId="5" fillId="0" borderId="9" xfId="0" applyFont="1" applyBorder="1"/>
    <xf numFmtId="164" fontId="22" fillId="3" borderId="1" xfId="1" applyFont="1" applyFill="1" applyBorder="1" applyAlignment="1" applyProtection="1">
      <alignment horizontal="right" vertical="center" wrapText="1" readingOrder="1"/>
      <protection locked="0"/>
    </xf>
    <xf numFmtId="0" fontId="23" fillId="3" borderId="1" xfId="0" applyFont="1" applyFill="1" applyBorder="1" applyAlignment="1" applyProtection="1">
      <alignment horizontal="left" vertical="center" wrapText="1" readingOrder="1"/>
      <protection locked="0"/>
    </xf>
    <xf numFmtId="0" fontId="23" fillId="2" borderId="1" xfId="0" applyFont="1" applyFill="1" applyBorder="1" applyAlignment="1" applyProtection="1">
      <alignment horizontal="left" vertical="center" wrapText="1" readingOrder="1"/>
      <protection locked="0"/>
    </xf>
    <xf numFmtId="14" fontId="23" fillId="3" borderId="1" xfId="0" applyNumberFormat="1" applyFont="1" applyFill="1" applyBorder="1" applyAlignment="1" applyProtection="1">
      <alignment horizontal="left" vertical="center" wrapText="1" readingOrder="1"/>
      <protection locked="0"/>
    </xf>
    <xf numFmtId="14" fontId="23" fillId="2" borderId="1" xfId="0" applyNumberFormat="1" applyFont="1" applyFill="1" applyBorder="1" applyAlignment="1" applyProtection="1">
      <alignment horizontal="left" vertical="center" wrapText="1" readingOrder="1"/>
      <protection locked="0"/>
    </xf>
    <xf numFmtId="164" fontId="23" fillId="3" borderId="1" xfId="1" applyFont="1" applyFill="1" applyBorder="1" applyAlignment="1" applyProtection="1">
      <alignment horizontal="left" vertical="center" wrapText="1" readingOrder="1"/>
      <protection locked="0"/>
    </xf>
    <xf numFmtId="164" fontId="23" fillId="2" borderId="1" xfId="1" applyFont="1" applyFill="1" applyBorder="1" applyAlignment="1" applyProtection="1">
      <alignment horizontal="left" vertical="center" wrapText="1" readingOrder="1"/>
      <protection locked="0"/>
    </xf>
    <xf numFmtId="14" fontId="9" fillId="2" borderId="1" xfId="0" applyNumberFormat="1" applyFont="1" applyFill="1" applyBorder="1" applyAlignment="1" applyProtection="1">
      <alignment horizontal="left" vertical="center" wrapText="1" readingOrder="1"/>
      <protection locked="0"/>
    </xf>
    <xf numFmtId="14" fontId="9" fillId="3" borderId="1" xfId="0" applyNumberFormat="1" applyFont="1" applyFill="1" applyBorder="1" applyAlignment="1" applyProtection="1">
      <alignment horizontal="left" vertical="center" wrapText="1" readingOrder="1"/>
      <protection locked="0"/>
    </xf>
    <xf numFmtId="0" fontId="25" fillId="0" borderId="0" xfId="0" applyFont="1"/>
    <xf numFmtId="3" fontId="25" fillId="0" borderId="0" xfId="0" applyNumberFormat="1" applyFont="1"/>
    <xf numFmtId="0" fontId="26" fillId="2" borderId="0" xfId="0" applyFont="1" applyFill="1" applyAlignment="1">
      <alignment horizontal="left" vertical="top" wrapText="1"/>
    </xf>
    <xf numFmtId="0" fontId="26" fillId="2" borderId="1" xfId="0" applyFont="1" applyFill="1" applyBorder="1" applyAlignment="1">
      <alignment horizontal="left" vertical="top" wrapText="1"/>
    </xf>
    <xf numFmtId="0" fontId="26" fillId="2" borderId="0" xfId="0" applyFont="1" applyFill="1" applyAlignment="1">
      <alignment horizontal="left" wrapText="1"/>
    </xf>
    <xf numFmtId="0" fontId="26" fillId="2" borderId="1" xfId="0" applyFont="1" applyFill="1" applyBorder="1" applyAlignment="1">
      <alignment horizontal="left" wrapText="1"/>
    </xf>
    <xf numFmtId="0" fontId="24" fillId="0" borderId="0" xfId="0" applyFont="1" applyAlignment="1">
      <alignment wrapText="1"/>
    </xf>
    <xf numFmtId="14" fontId="4" fillId="0" borderId="0" xfId="0" applyNumberFormat="1" applyFont="1" applyAlignment="1">
      <alignment horizontal="left" vertical="center"/>
    </xf>
    <xf numFmtId="14" fontId="27" fillId="0" borderId="0" xfId="0" applyNumberFormat="1" applyFont="1" applyAlignment="1">
      <alignment horizontal="left" vertical="center"/>
    </xf>
    <xf numFmtId="0" fontId="0" fillId="0" borderId="1" xfId="0" applyBorder="1"/>
    <xf numFmtId="0" fontId="5" fillId="0" borderId="7" xfId="0" applyFont="1" applyBorder="1"/>
    <xf numFmtId="0" fontId="0" fillId="0" borderId="10" xfId="0" applyBorder="1"/>
    <xf numFmtId="0" fontId="5" fillId="0" borderId="1" xfId="0" applyFont="1" applyBorder="1" applyAlignment="1">
      <alignment horizontal="left"/>
    </xf>
    <xf numFmtId="14" fontId="5" fillId="0" borderId="1" xfId="0" applyNumberFormat="1" applyFont="1" applyBorder="1" applyAlignment="1">
      <alignment horizontal="left" vertical="center"/>
    </xf>
    <xf numFmtId="0" fontId="5" fillId="0" borderId="1" xfId="0" applyFont="1" applyBorder="1" applyAlignment="1" applyProtection="1">
      <alignment wrapText="1"/>
      <protection hidden="1"/>
    </xf>
    <xf numFmtId="0" fontId="20" fillId="0" borderId="1" xfId="0" applyFont="1" applyBorder="1" applyProtection="1">
      <protection locked="0"/>
    </xf>
    <xf numFmtId="0" fontId="5" fillId="0" borderId="1" xfId="0" applyFont="1" applyBorder="1"/>
    <xf numFmtId="164" fontId="30" fillId="0" borderId="1" xfId="1" applyFont="1" applyFill="1" applyBorder="1" applyAlignment="1">
      <alignment horizontal="left"/>
    </xf>
    <xf numFmtId="4" fontId="29" fillId="0" borderId="1" xfId="1" applyNumberFormat="1" applyFont="1" applyFill="1" applyBorder="1" applyAlignment="1">
      <alignment horizontal="right" readingOrder="1"/>
    </xf>
    <xf numFmtId="4" fontId="28" fillId="0" borderId="1" xfId="1" applyNumberFormat="1" applyFont="1" applyFill="1" applyBorder="1" applyAlignment="1" applyProtection="1">
      <alignment horizontal="right" wrapText="1" readingOrder="1"/>
      <protection locked="0"/>
    </xf>
    <xf numFmtId="0" fontId="29" fillId="0" borderId="1" xfId="0" applyFont="1" applyBorder="1" applyAlignment="1" applyProtection="1">
      <alignment horizontal="left" wrapText="1" readingOrder="1"/>
      <protection locked="0" hidden="1"/>
    </xf>
    <xf numFmtId="0" fontId="28" fillId="0" borderId="1" xfId="0" applyFont="1" applyBorder="1" applyAlignment="1" applyProtection="1">
      <alignment horizontal="left" wrapText="1" readingOrder="1"/>
      <protection locked="0"/>
    </xf>
    <xf numFmtId="0" fontId="29" fillId="0" borderId="1" xfId="0" applyFont="1" applyBorder="1" applyAlignment="1" applyProtection="1">
      <alignment horizontal="left" wrapText="1" readingOrder="1"/>
      <protection locked="0"/>
    </xf>
    <xf numFmtId="0" fontId="7" fillId="0" borderId="11" xfId="0" applyFont="1" applyBorder="1" applyAlignment="1">
      <alignment horizontal="center" vertical="center" wrapText="1"/>
    </xf>
    <xf numFmtId="14" fontId="7" fillId="0" borderId="12" xfId="0" applyNumberFormat="1" applyFont="1" applyBorder="1" applyAlignment="1">
      <alignment horizontal="center" vertical="center"/>
    </xf>
    <xf numFmtId="0" fontId="7" fillId="0" borderId="12" xfId="0" applyFont="1" applyBorder="1" applyAlignment="1" applyProtection="1">
      <alignment horizontal="center" vertical="center" wrapText="1"/>
      <protection locked="0" hidden="1"/>
    </xf>
    <xf numFmtId="0" fontId="11" fillId="0" borderId="12" xfId="0" applyFont="1" applyBorder="1" applyAlignment="1" applyProtection="1">
      <alignment horizontal="center" vertical="center"/>
      <protection locked="0"/>
    </xf>
    <xf numFmtId="164" fontId="7" fillId="0" borderId="13" xfId="1" applyFont="1" applyBorder="1" applyAlignment="1">
      <alignment horizontal="right" vertical="center"/>
    </xf>
    <xf numFmtId="164" fontId="6" fillId="0" borderId="14" xfId="1" applyFont="1" applyBorder="1" applyAlignment="1" applyProtection="1">
      <alignment horizontal="center" vertical="top" wrapText="1"/>
      <protection locked="0" hidden="1"/>
    </xf>
    <xf numFmtId="14" fontId="29" fillId="0" borderId="1" xfId="0" applyNumberFormat="1" applyFont="1" applyBorder="1" applyAlignment="1">
      <alignment horizontal="right" readingOrder="1"/>
    </xf>
    <xf numFmtId="14" fontId="28" fillId="0" borderId="1" xfId="0" applyNumberFormat="1" applyFont="1" applyBorder="1" applyAlignment="1">
      <alignment horizontal="right" readingOrder="1"/>
    </xf>
    <xf numFmtId="14" fontId="28" fillId="0" borderId="1" xfId="0" applyNumberFormat="1" applyFont="1" applyBorder="1" applyAlignment="1">
      <alignment horizontal="right"/>
    </xf>
    <xf numFmtId="14" fontId="29" fillId="0" borderId="0" xfId="0" applyNumberFormat="1" applyFont="1" applyAlignment="1">
      <alignment horizontal="center"/>
    </xf>
    <xf numFmtId="0" fontId="6" fillId="0" borderId="5" xfId="0" applyFont="1" applyBorder="1" applyAlignment="1" applyProtection="1">
      <alignment horizontal="center" vertical="top" wrapText="1"/>
      <protection locked="0" hidden="1"/>
    </xf>
    <xf numFmtId="0" fontId="6" fillId="0" borderId="0" xfId="0" applyFont="1" applyAlignment="1" applyProtection="1">
      <alignment horizontal="center" vertical="top" wrapText="1"/>
      <protection locked="0" hidden="1"/>
    </xf>
    <xf numFmtId="0" fontId="6" fillId="0" borderId="6" xfId="0" applyFont="1" applyBorder="1" applyAlignment="1" applyProtection="1">
      <alignment horizontal="center" vertical="top" wrapText="1"/>
      <protection locked="0" hidden="1"/>
    </xf>
    <xf numFmtId="0" fontId="6" fillId="0" borderId="0" xfId="0" applyFont="1" applyAlignment="1">
      <alignment horizontal="center" vertical="top"/>
    </xf>
    <xf numFmtId="164" fontId="6" fillId="0" borderId="0" xfId="1" applyFont="1" applyBorder="1" applyAlignment="1" applyProtection="1">
      <alignment horizontal="center" vertical="top" wrapText="1"/>
      <protection locked="0" hidden="1"/>
    </xf>
  </cellXfs>
  <cellStyles count="4">
    <cellStyle name="Comma" xfId="1" builtinId="3"/>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1012032</xdr:colOff>
      <xdr:row>0</xdr:row>
      <xdr:rowOff>0</xdr:rowOff>
    </xdr:from>
    <xdr:to>
      <xdr:col>2</xdr:col>
      <xdr:colOff>5541699</xdr:colOff>
      <xdr:row>3</xdr:row>
      <xdr:rowOff>1205175</xdr:rowOff>
    </xdr:to>
    <xdr:pic>
      <xdr:nvPicPr>
        <xdr:cNvPr id="4" name="Imagen 3">
          <a:extLst>
            <a:ext uri="{FF2B5EF4-FFF2-40B4-BE49-F238E27FC236}">
              <a16:creationId xmlns:a16="http://schemas.microsoft.com/office/drawing/2014/main" id="{CF245373-9DA4-4C20-BA3F-8592CBE5B78D}"/>
            </a:ext>
          </a:extLst>
        </xdr:cNvPr>
        <xdr:cNvPicPr/>
      </xdr:nvPicPr>
      <xdr:blipFill>
        <a:blip xmlns:r="http://schemas.openxmlformats.org/officeDocument/2006/relationships" r:embed="rId1"/>
        <a:stretch>
          <a:fillRect/>
        </a:stretch>
      </xdr:blipFill>
      <xdr:spPr>
        <a:xfrm>
          <a:off x="6393657" y="0"/>
          <a:ext cx="4529667" cy="12289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90"/>
  <sheetViews>
    <sheetView tabSelected="1" view="pageBreakPreview" topLeftCell="A78" zoomScale="80" zoomScaleNormal="65" zoomScaleSheetLayoutView="80" workbookViewId="0">
      <selection activeCell="D84" sqref="D84"/>
    </sheetView>
  </sheetViews>
  <sheetFormatPr defaultColWidth="11.42578125" defaultRowHeight="21" x14ac:dyDescent="0.25"/>
  <cols>
    <col min="1" max="1" width="59.42578125" style="25" customWidth="1"/>
    <col min="2" max="2" width="21.28515625" style="9" customWidth="1"/>
    <col min="3" max="3" width="124.140625" style="3" customWidth="1"/>
    <col min="4" max="4" width="35.140625" style="35" customWidth="1"/>
    <col min="5" max="5" width="28.7109375" style="31" customWidth="1"/>
    <col min="6" max="6" width="1.5703125" hidden="1" customWidth="1"/>
    <col min="7" max="16" width="11.42578125" hidden="1" customWidth="1"/>
    <col min="17" max="17" width="2.28515625" customWidth="1"/>
    <col min="18" max="18" width="2.7109375" customWidth="1"/>
    <col min="19" max="19" width="1.5703125" customWidth="1"/>
    <col min="20" max="20" width="4.140625" customWidth="1"/>
    <col min="23" max="23" width="21" customWidth="1"/>
  </cols>
  <sheetData>
    <row r="1" spans="1:21" ht="21.75" hidden="1" thickBot="1" x14ac:dyDescent="0.4">
      <c r="A1" s="17"/>
      <c r="C1" s="5"/>
      <c r="E1" s="28"/>
    </row>
    <row r="2" spans="1:21" ht="1.5" customHeight="1" x14ac:dyDescent="0.35">
      <c r="A2" s="26"/>
      <c r="B2" s="10"/>
      <c r="C2" s="7"/>
      <c r="D2" s="36"/>
      <c r="E2" s="29"/>
      <c r="F2" s="2"/>
      <c r="G2" s="2"/>
      <c r="H2" s="2"/>
      <c r="I2" s="2"/>
      <c r="J2" s="2"/>
      <c r="K2" s="2"/>
      <c r="L2" s="2"/>
      <c r="M2" s="2"/>
      <c r="N2" s="2"/>
      <c r="O2" s="2"/>
      <c r="P2" s="2"/>
      <c r="Q2" s="2"/>
      <c r="R2" s="2"/>
      <c r="S2" s="2"/>
      <c r="T2" s="2"/>
    </row>
    <row r="3" spans="1:21" ht="23.25" hidden="1" x14ac:dyDescent="0.35">
      <c r="A3" s="27"/>
      <c r="B3" s="11"/>
      <c r="C3" s="8"/>
      <c r="E3" s="30"/>
      <c r="F3" s="2"/>
      <c r="G3" s="2"/>
      <c r="H3" s="2"/>
      <c r="I3" s="2"/>
      <c r="J3" s="2"/>
      <c r="K3" s="2"/>
      <c r="L3" s="2"/>
      <c r="M3" s="2"/>
      <c r="N3" s="2"/>
      <c r="O3" s="2"/>
      <c r="P3" s="2"/>
      <c r="Q3" s="2"/>
      <c r="R3" s="2"/>
      <c r="S3" s="2"/>
      <c r="T3" s="2"/>
    </row>
    <row r="4" spans="1:21" ht="103.5" customHeight="1" x14ac:dyDescent="0.35">
      <c r="A4" s="27"/>
      <c r="B4" s="11"/>
      <c r="C4" s="8"/>
      <c r="E4" s="30"/>
      <c r="F4" s="2"/>
      <c r="G4" s="2"/>
      <c r="H4" s="2"/>
      <c r="I4" s="2"/>
      <c r="J4" s="2"/>
      <c r="K4" s="2"/>
      <c r="L4" s="2"/>
      <c r="M4" s="2"/>
      <c r="N4" s="2"/>
      <c r="O4" s="2"/>
      <c r="P4" s="2"/>
      <c r="Q4" s="2"/>
      <c r="R4" s="2"/>
      <c r="S4" s="2"/>
      <c r="T4" s="2"/>
    </row>
    <row r="5" spans="1:21" ht="2.25" customHeight="1" x14ac:dyDescent="0.35">
      <c r="A5" s="27"/>
      <c r="B5" s="11"/>
      <c r="C5" s="8"/>
      <c r="E5" s="30"/>
      <c r="F5" s="2"/>
      <c r="G5" s="2"/>
      <c r="H5" s="2"/>
      <c r="I5" s="2"/>
      <c r="J5" s="2"/>
      <c r="K5" s="2"/>
      <c r="L5" s="2"/>
      <c r="M5" s="2"/>
      <c r="N5" s="2"/>
      <c r="O5" s="2"/>
      <c r="P5" s="2"/>
      <c r="Q5" s="2"/>
      <c r="R5" s="2"/>
      <c r="S5" s="2"/>
      <c r="T5" s="2"/>
    </row>
    <row r="6" spans="1:21" ht="23.25" x14ac:dyDescent="0.35">
      <c r="A6" s="122" t="s">
        <v>34</v>
      </c>
      <c r="B6" s="123"/>
      <c r="C6" s="123"/>
      <c r="D6" s="123"/>
      <c r="E6" s="124"/>
      <c r="F6" s="2"/>
      <c r="G6" s="2"/>
      <c r="H6" s="2"/>
      <c r="I6" s="2"/>
      <c r="J6" s="2"/>
      <c r="K6" s="2"/>
      <c r="L6" s="2"/>
      <c r="M6" s="2"/>
      <c r="N6" s="2"/>
      <c r="O6" s="2"/>
      <c r="P6" s="2"/>
      <c r="Q6" s="2"/>
      <c r="R6" s="2"/>
      <c r="S6" s="2"/>
      <c r="T6" s="2"/>
    </row>
    <row r="7" spans="1:21" ht="23.25" x14ac:dyDescent="0.35">
      <c r="A7" s="125" t="s">
        <v>33</v>
      </c>
      <c r="B7" s="125"/>
      <c r="C7" s="125"/>
      <c r="D7" s="125"/>
      <c r="E7" s="125"/>
      <c r="F7" s="2"/>
      <c r="G7" s="2"/>
      <c r="H7" s="2"/>
      <c r="I7" s="2"/>
      <c r="J7" s="2"/>
      <c r="K7" s="2"/>
      <c r="L7" s="2"/>
      <c r="M7" s="2"/>
      <c r="N7" s="2"/>
      <c r="O7" s="2"/>
      <c r="P7" s="2"/>
      <c r="Q7" s="2"/>
      <c r="R7" s="2"/>
      <c r="S7" s="2"/>
      <c r="T7" s="2"/>
    </row>
    <row r="8" spans="1:21" ht="7.5" hidden="1" customHeight="1" x14ac:dyDescent="0.25">
      <c r="C8" s="13" t="s">
        <v>10</v>
      </c>
    </row>
    <row r="9" spans="1:21" ht="1.5" hidden="1" customHeight="1" x14ac:dyDescent="0.35">
      <c r="C9" s="12"/>
    </row>
    <row r="10" spans="1:21" ht="23.25" hidden="1" x14ac:dyDescent="0.35">
      <c r="C10" s="12"/>
    </row>
    <row r="11" spans="1:21" ht="14.25" hidden="1" customHeight="1" thickBot="1" x14ac:dyDescent="0.4">
      <c r="A11" s="27"/>
      <c r="B11" s="11"/>
      <c r="C11" s="8"/>
      <c r="E11" s="30"/>
      <c r="F11" s="2"/>
      <c r="G11" s="2"/>
      <c r="H11" s="2"/>
      <c r="I11" s="2"/>
      <c r="J11" s="2"/>
      <c r="K11" s="2"/>
      <c r="L11" s="2"/>
      <c r="M11" s="2"/>
      <c r="N11" s="2"/>
      <c r="O11" s="2"/>
      <c r="P11" s="2"/>
      <c r="Q11" s="2"/>
      <c r="R11" s="2"/>
      <c r="S11" s="2"/>
      <c r="T11" s="2"/>
    </row>
    <row r="12" spans="1:21" ht="27" customHeight="1" x14ac:dyDescent="0.35">
      <c r="A12" s="126" t="s">
        <v>41</v>
      </c>
      <c r="B12" s="126"/>
      <c r="C12" s="126"/>
      <c r="D12" s="126"/>
      <c r="E12" s="126"/>
      <c r="F12" s="4"/>
      <c r="G12" s="4"/>
      <c r="H12" s="4"/>
      <c r="I12" s="4"/>
      <c r="J12" s="4"/>
      <c r="K12" s="4"/>
      <c r="L12" s="4"/>
      <c r="M12" s="4"/>
      <c r="N12" s="4"/>
      <c r="O12" s="4"/>
      <c r="P12" s="4"/>
      <c r="Q12" s="4"/>
      <c r="R12" s="4"/>
      <c r="S12" s="4"/>
      <c r="T12" s="4"/>
      <c r="U12" s="4"/>
    </row>
    <row r="13" spans="1:21" ht="27" customHeight="1" x14ac:dyDescent="0.35">
      <c r="A13" s="117"/>
      <c r="B13" s="117"/>
      <c r="C13" s="117"/>
      <c r="D13" s="117"/>
      <c r="E13" s="117"/>
      <c r="F13" s="4"/>
      <c r="G13" s="4"/>
      <c r="H13" s="4"/>
      <c r="I13" s="4"/>
      <c r="J13" s="4"/>
      <c r="K13" s="4"/>
      <c r="L13" s="4"/>
      <c r="M13" s="4"/>
      <c r="N13" s="4"/>
      <c r="O13" s="4"/>
      <c r="P13" s="4"/>
      <c r="Q13" s="4"/>
      <c r="R13" s="4"/>
      <c r="S13" s="4"/>
      <c r="T13" s="4"/>
      <c r="U13" s="4"/>
    </row>
    <row r="14" spans="1:21" s="62" customFormat="1" ht="23.25" customHeight="1" x14ac:dyDescent="0.4">
      <c r="A14" s="112" t="s">
        <v>3</v>
      </c>
      <c r="B14" s="113" t="s">
        <v>4</v>
      </c>
      <c r="C14" s="114" t="s">
        <v>31</v>
      </c>
      <c r="D14" s="115" t="s">
        <v>0</v>
      </c>
      <c r="E14" s="116" t="s">
        <v>1</v>
      </c>
    </row>
    <row r="15" spans="1:21" s="62" customFormat="1" ht="62.25" customHeight="1" x14ac:dyDescent="0.4">
      <c r="A15" s="110" t="s">
        <v>42</v>
      </c>
      <c r="B15" s="118">
        <v>45049</v>
      </c>
      <c r="C15" s="109" t="s">
        <v>108</v>
      </c>
      <c r="D15" s="111" t="s">
        <v>173</v>
      </c>
      <c r="E15" s="107">
        <v>127035.26</v>
      </c>
    </row>
    <row r="16" spans="1:21" s="62" customFormat="1" ht="111" customHeight="1" x14ac:dyDescent="0.4">
      <c r="A16" s="110" t="s">
        <v>43</v>
      </c>
      <c r="B16" s="118">
        <v>45049</v>
      </c>
      <c r="C16" s="109" t="s">
        <v>109</v>
      </c>
      <c r="D16" s="111" t="s">
        <v>174</v>
      </c>
      <c r="E16" s="107">
        <v>58473.72</v>
      </c>
    </row>
    <row r="17" spans="1:5" s="62" customFormat="1" ht="65.25" customHeight="1" x14ac:dyDescent="0.4">
      <c r="A17" s="110" t="s">
        <v>44</v>
      </c>
      <c r="B17" s="118">
        <v>45050</v>
      </c>
      <c r="C17" s="109" t="s">
        <v>110</v>
      </c>
      <c r="D17" s="111" t="s">
        <v>175</v>
      </c>
      <c r="E17" s="107">
        <v>100000</v>
      </c>
    </row>
    <row r="18" spans="1:5" s="62" customFormat="1" ht="81" customHeight="1" x14ac:dyDescent="0.4">
      <c r="A18" s="110" t="s">
        <v>45</v>
      </c>
      <c r="B18" s="118">
        <v>45050</v>
      </c>
      <c r="C18" s="109" t="s">
        <v>111</v>
      </c>
      <c r="D18" s="111" t="s">
        <v>176</v>
      </c>
      <c r="E18" s="107">
        <v>26000</v>
      </c>
    </row>
    <row r="19" spans="1:5" s="62" customFormat="1" ht="111" customHeight="1" x14ac:dyDescent="0.4">
      <c r="A19" s="110" t="s">
        <v>46</v>
      </c>
      <c r="B19" s="118">
        <v>45050</v>
      </c>
      <c r="C19" s="109" t="s">
        <v>112</v>
      </c>
      <c r="D19" s="111" t="s">
        <v>177</v>
      </c>
      <c r="E19" s="107">
        <v>70500</v>
      </c>
    </row>
    <row r="20" spans="1:5" s="62" customFormat="1" ht="65.25" customHeight="1" x14ac:dyDescent="0.4">
      <c r="A20" s="110" t="s">
        <v>47</v>
      </c>
      <c r="B20" s="118">
        <v>45051</v>
      </c>
      <c r="C20" s="109" t="s">
        <v>113</v>
      </c>
      <c r="D20" s="111" t="s">
        <v>178</v>
      </c>
      <c r="E20" s="107">
        <v>166970</v>
      </c>
    </row>
    <row r="21" spans="1:5" s="62" customFormat="1" ht="112.5" customHeight="1" x14ac:dyDescent="0.4">
      <c r="A21" s="110" t="s">
        <v>48</v>
      </c>
      <c r="B21" s="118">
        <v>45051</v>
      </c>
      <c r="C21" s="109" t="s">
        <v>114</v>
      </c>
      <c r="D21" s="111" t="s">
        <v>179</v>
      </c>
      <c r="E21" s="107">
        <v>54280</v>
      </c>
    </row>
    <row r="22" spans="1:5" s="62" customFormat="1" ht="65.25" customHeight="1" x14ac:dyDescent="0.4">
      <c r="A22" s="110" t="s">
        <v>49</v>
      </c>
      <c r="B22" s="121">
        <v>45055</v>
      </c>
      <c r="C22" s="109" t="s">
        <v>115</v>
      </c>
      <c r="D22" s="111" t="s">
        <v>180</v>
      </c>
      <c r="E22" s="107">
        <v>26878</v>
      </c>
    </row>
    <row r="23" spans="1:5" s="62" customFormat="1" ht="138.75" customHeight="1" x14ac:dyDescent="0.4">
      <c r="A23" s="110" t="s">
        <v>50</v>
      </c>
      <c r="B23" s="118">
        <v>45055</v>
      </c>
      <c r="C23" s="109" t="s">
        <v>116</v>
      </c>
      <c r="D23" s="111" t="s">
        <v>181</v>
      </c>
      <c r="E23" s="107">
        <v>12390</v>
      </c>
    </row>
    <row r="24" spans="1:5" s="62" customFormat="1" ht="65.25" customHeight="1" x14ac:dyDescent="0.4">
      <c r="A24" s="110" t="s">
        <v>51</v>
      </c>
      <c r="B24" s="118">
        <v>45055</v>
      </c>
      <c r="C24" s="109" t="s">
        <v>117</v>
      </c>
      <c r="D24" s="111" t="s">
        <v>182</v>
      </c>
      <c r="E24" s="107">
        <v>113280</v>
      </c>
    </row>
    <row r="25" spans="1:5" s="62" customFormat="1" ht="65.25" customHeight="1" x14ac:dyDescent="0.4">
      <c r="A25" s="110" t="s">
        <v>52</v>
      </c>
      <c r="B25" s="118">
        <v>45056</v>
      </c>
      <c r="C25" s="109" t="s">
        <v>118</v>
      </c>
      <c r="D25" s="111" t="s">
        <v>183</v>
      </c>
      <c r="E25" s="107">
        <v>152574</v>
      </c>
    </row>
    <row r="26" spans="1:5" s="62" customFormat="1" ht="111" customHeight="1" x14ac:dyDescent="0.4">
      <c r="A26" s="110" t="s">
        <v>53</v>
      </c>
      <c r="B26" s="118">
        <v>45056</v>
      </c>
      <c r="C26" s="109" t="s">
        <v>119</v>
      </c>
      <c r="D26" s="111" t="s">
        <v>184</v>
      </c>
      <c r="E26" s="107">
        <v>56262.400000000001</v>
      </c>
    </row>
    <row r="27" spans="1:5" s="62" customFormat="1" ht="79.5" customHeight="1" x14ac:dyDescent="0.4">
      <c r="A27" s="110" t="s">
        <v>54</v>
      </c>
      <c r="B27" s="118">
        <v>45057</v>
      </c>
      <c r="C27" s="109" t="s">
        <v>120</v>
      </c>
      <c r="D27" s="111" t="s">
        <v>185</v>
      </c>
      <c r="E27" s="107">
        <v>45430</v>
      </c>
    </row>
    <row r="28" spans="1:5" s="62" customFormat="1" ht="108" customHeight="1" x14ac:dyDescent="0.4">
      <c r="A28" s="110" t="s">
        <v>55</v>
      </c>
      <c r="B28" s="118">
        <v>45057</v>
      </c>
      <c r="C28" s="109" t="s">
        <v>121</v>
      </c>
      <c r="D28" s="111" t="s">
        <v>39</v>
      </c>
      <c r="E28" s="107">
        <v>41500</v>
      </c>
    </row>
    <row r="29" spans="1:5" s="62" customFormat="1" ht="115.5" customHeight="1" x14ac:dyDescent="0.4">
      <c r="A29" s="110" t="s">
        <v>56</v>
      </c>
      <c r="B29" s="118">
        <v>45057</v>
      </c>
      <c r="C29" s="109" t="s">
        <v>122</v>
      </c>
      <c r="D29" s="111" t="s">
        <v>36</v>
      </c>
      <c r="E29" s="107">
        <v>154178.79999999999</v>
      </c>
    </row>
    <row r="30" spans="1:5" s="62" customFormat="1" ht="105" customHeight="1" x14ac:dyDescent="0.4">
      <c r="A30" s="110" t="s">
        <v>57</v>
      </c>
      <c r="B30" s="118">
        <v>45057</v>
      </c>
      <c r="C30" s="109" t="s">
        <v>123</v>
      </c>
      <c r="D30" s="111" t="s">
        <v>186</v>
      </c>
      <c r="E30" s="107">
        <v>196000</v>
      </c>
    </row>
    <row r="31" spans="1:5" s="62" customFormat="1" ht="105.75" customHeight="1" x14ac:dyDescent="0.4">
      <c r="A31" s="110" t="s">
        <v>58</v>
      </c>
      <c r="B31" s="118">
        <v>45058</v>
      </c>
      <c r="C31" s="109" t="s">
        <v>124</v>
      </c>
      <c r="D31" s="111" t="s">
        <v>35</v>
      </c>
      <c r="E31" s="107">
        <v>84800.7</v>
      </c>
    </row>
    <row r="32" spans="1:5" s="62" customFormat="1" ht="110.25" customHeight="1" x14ac:dyDescent="0.4">
      <c r="A32" s="110" t="s">
        <v>59</v>
      </c>
      <c r="B32" s="118">
        <v>45058</v>
      </c>
      <c r="C32" s="109" t="s">
        <v>125</v>
      </c>
      <c r="D32" s="111" t="s">
        <v>185</v>
      </c>
      <c r="E32" s="107">
        <v>37170</v>
      </c>
    </row>
    <row r="33" spans="1:5" s="62" customFormat="1" ht="107.25" customHeight="1" x14ac:dyDescent="0.4">
      <c r="A33" s="110" t="s">
        <v>60</v>
      </c>
      <c r="B33" s="118">
        <v>45058</v>
      </c>
      <c r="C33" s="109" t="s">
        <v>126</v>
      </c>
      <c r="D33" s="111" t="s">
        <v>184</v>
      </c>
      <c r="E33" s="107">
        <v>171336</v>
      </c>
    </row>
    <row r="34" spans="1:5" s="62" customFormat="1" ht="65.25" customHeight="1" x14ac:dyDescent="0.4">
      <c r="A34" s="110" t="s">
        <v>61</v>
      </c>
      <c r="B34" s="118">
        <v>45058</v>
      </c>
      <c r="C34" s="109" t="s">
        <v>127</v>
      </c>
      <c r="D34" s="111" t="s">
        <v>187</v>
      </c>
      <c r="E34" s="107">
        <v>204140</v>
      </c>
    </row>
    <row r="35" spans="1:5" s="62" customFormat="1" ht="89.25" customHeight="1" x14ac:dyDescent="0.4">
      <c r="A35" s="110" t="s">
        <v>62</v>
      </c>
      <c r="B35" s="119">
        <v>45058</v>
      </c>
      <c r="C35" s="110" t="s">
        <v>128</v>
      </c>
      <c r="D35" s="110" t="s">
        <v>188</v>
      </c>
      <c r="E35" s="108">
        <v>205000</v>
      </c>
    </row>
    <row r="36" spans="1:5" s="62" customFormat="1" ht="85.5" customHeight="1" x14ac:dyDescent="0.4">
      <c r="A36" s="110" t="s">
        <v>63</v>
      </c>
      <c r="B36" s="119">
        <v>45058</v>
      </c>
      <c r="C36" s="110" t="s">
        <v>129</v>
      </c>
      <c r="D36" s="110" t="s">
        <v>189</v>
      </c>
      <c r="E36" s="108">
        <v>46728</v>
      </c>
    </row>
    <row r="37" spans="1:5" s="62" customFormat="1" ht="80.25" customHeight="1" x14ac:dyDescent="0.4">
      <c r="A37" s="110" t="s">
        <v>63</v>
      </c>
      <c r="B37" s="119">
        <v>45058</v>
      </c>
      <c r="C37" s="110" t="s">
        <v>129</v>
      </c>
      <c r="D37" s="110" t="s">
        <v>190</v>
      </c>
      <c r="E37" s="108">
        <v>3540</v>
      </c>
    </row>
    <row r="38" spans="1:5" s="62" customFormat="1" ht="86.25" customHeight="1" x14ac:dyDescent="0.4">
      <c r="A38" s="110" t="s">
        <v>63</v>
      </c>
      <c r="B38" s="120">
        <v>45058</v>
      </c>
      <c r="C38" s="110" t="s">
        <v>129</v>
      </c>
      <c r="D38" s="110" t="s">
        <v>191</v>
      </c>
      <c r="E38" s="108">
        <v>9027</v>
      </c>
    </row>
    <row r="39" spans="1:5" s="62" customFormat="1" ht="83.25" customHeight="1" x14ac:dyDescent="0.4">
      <c r="A39" s="110" t="s">
        <v>64</v>
      </c>
      <c r="B39" s="120">
        <v>45058</v>
      </c>
      <c r="C39" s="110" t="s">
        <v>130</v>
      </c>
      <c r="D39" s="110" t="s">
        <v>192</v>
      </c>
      <c r="E39" s="108">
        <v>203904</v>
      </c>
    </row>
    <row r="40" spans="1:5" s="62" customFormat="1" ht="78.75" customHeight="1" x14ac:dyDescent="0.4">
      <c r="A40" s="110" t="s">
        <v>65</v>
      </c>
      <c r="B40" s="120">
        <v>45058</v>
      </c>
      <c r="C40" s="110" t="s">
        <v>131</v>
      </c>
      <c r="D40" s="110" t="s">
        <v>35</v>
      </c>
      <c r="E40" s="108">
        <v>10867.8</v>
      </c>
    </row>
    <row r="41" spans="1:5" s="62" customFormat="1" ht="105" customHeight="1" x14ac:dyDescent="0.4">
      <c r="A41" s="110" t="s">
        <v>66</v>
      </c>
      <c r="B41" s="120">
        <v>45061</v>
      </c>
      <c r="C41" s="110" t="s">
        <v>132</v>
      </c>
      <c r="D41" s="110" t="s">
        <v>193</v>
      </c>
      <c r="E41" s="108">
        <v>22125</v>
      </c>
    </row>
    <row r="42" spans="1:5" s="62" customFormat="1" ht="111.75" customHeight="1" x14ac:dyDescent="0.4">
      <c r="A42" s="110" t="s">
        <v>67</v>
      </c>
      <c r="B42" s="120">
        <v>45061</v>
      </c>
      <c r="C42" s="110" t="s">
        <v>133</v>
      </c>
      <c r="D42" s="110" t="s">
        <v>184</v>
      </c>
      <c r="E42" s="108">
        <v>16407.900000000001</v>
      </c>
    </row>
    <row r="43" spans="1:5" s="62" customFormat="1" ht="51.75" customHeight="1" x14ac:dyDescent="0.4">
      <c r="A43" s="110" t="s">
        <v>68</v>
      </c>
      <c r="B43" s="120">
        <v>45062</v>
      </c>
      <c r="C43" s="110" t="s">
        <v>134</v>
      </c>
      <c r="D43" s="110" t="s">
        <v>194</v>
      </c>
      <c r="E43" s="108">
        <v>168952.31</v>
      </c>
    </row>
    <row r="44" spans="1:5" s="62" customFormat="1" ht="65.25" customHeight="1" x14ac:dyDescent="0.4">
      <c r="A44" s="110" t="s">
        <v>69</v>
      </c>
      <c r="B44" s="120">
        <v>45063</v>
      </c>
      <c r="C44" s="110" t="s">
        <v>135</v>
      </c>
      <c r="D44" s="110" t="s">
        <v>195</v>
      </c>
      <c r="E44" s="108">
        <v>204837.6</v>
      </c>
    </row>
    <row r="45" spans="1:5" s="62" customFormat="1" ht="65.25" customHeight="1" x14ac:dyDescent="0.4">
      <c r="A45" s="110" t="s">
        <v>70</v>
      </c>
      <c r="B45" s="120">
        <v>45063</v>
      </c>
      <c r="C45" s="110" t="s">
        <v>136</v>
      </c>
      <c r="D45" s="110" t="s">
        <v>196</v>
      </c>
      <c r="E45" s="108">
        <v>132160</v>
      </c>
    </row>
    <row r="46" spans="1:5" s="62" customFormat="1" ht="78.75" customHeight="1" x14ac:dyDescent="0.4">
      <c r="A46" s="110" t="s">
        <v>71</v>
      </c>
      <c r="B46" s="120">
        <v>45063</v>
      </c>
      <c r="C46" s="110" t="s">
        <v>137</v>
      </c>
      <c r="D46" s="110" t="s">
        <v>197</v>
      </c>
      <c r="E46" s="108">
        <v>8295.01</v>
      </c>
    </row>
    <row r="47" spans="1:5" s="62" customFormat="1" ht="65.25" customHeight="1" x14ac:dyDescent="0.4">
      <c r="A47" s="110" t="s">
        <v>72</v>
      </c>
      <c r="B47" s="120">
        <v>45063</v>
      </c>
      <c r="C47" s="110" t="s">
        <v>138</v>
      </c>
      <c r="D47" s="110" t="s">
        <v>40</v>
      </c>
      <c r="E47" s="108">
        <v>74441.39</v>
      </c>
    </row>
    <row r="48" spans="1:5" s="62" customFormat="1" ht="65.25" customHeight="1" x14ac:dyDescent="0.4">
      <c r="A48" s="110" t="s">
        <v>73</v>
      </c>
      <c r="B48" s="120">
        <v>45063</v>
      </c>
      <c r="C48" s="110" t="s">
        <v>139</v>
      </c>
      <c r="D48" s="110" t="s">
        <v>198</v>
      </c>
      <c r="E48" s="108">
        <v>199965.12</v>
      </c>
    </row>
    <row r="49" spans="1:5" s="62" customFormat="1" ht="65.25" customHeight="1" x14ac:dyDescent="0.4">
      <c r="A49" s="110" t="s">
        <v>74</v>
      </c>
      <c r="B49" s="120">
        <v>45063</v>
      </c>
      <c r="C49" s="110" t="s">
        <v>140</v>
      </c>
      <c r="D49" s="110" t="s">
        <v>199</v>
      </c>
      <c r="E49" s="108">
        <v>138000</v>
      </c>
    </row>
    <row r="50" spans="1:5" s="62" customFormat="1" ht="65.25" customHeight="1" x14ac:dyDescent="0.4">
      <c r="A50" s="110" t="s">
        <v>75</v>
      </c>
      <c r="B50" s="120">
        <v>45063</v>
      </c>
      <c r="C50" s="110" t="s">
        <v>141</v>
      </c>
      <c r="D50" s="110" t="s">
        <v>200</v>
      </c>
      <c r="E50" s="108">
        <v>5495</v>
      </c>
    </row>
    <row r="51" spans="1:5" s="62" customFormat="1" ht="65.25" customHeight="1" x14ac:dyDescent="0.4">
      <c r="A51" s="110" t="s">
        <v>76</v>
      </c>
      <c r="B51" s="120">
        <v>45063</v>
      </c>
      <c r="C51" s="110" t="s">
        <v>142</v>
      </c>
      <c r="D51" s="110" t="s">
        <v>200</v>
      </c>
      <c r="E51" s="108">
        <v>6230</v>
      </c>
    </row>
    <row r="52" spans="1:5" s="62" customFormat="1" ht="65.25" customHeight="1" x14ac:dyDescent="0.4">
      <c r="A52" s="110" t="s">
        <v>77</v>
      </c>
      <c r="B52" s="120">
        <v>45063</v>
      </c>
      <c r="C52" s="110" t="s">
        <v>143</v>
      </c>
      <c r="D52" s="110" t="s">
        <v>201</v>
      </c>
      <c r="E52" s="108">
        <v>196886.16</v>
      </c>
    </row>
    <row r="53" spans="1:5" s="62" customFormat="1" ht="132" customHeight="1" x14ac:dyDescent="0.4">
      <c r="A53" s="110" t="s">
        <v>78</v>
      </c>
      <c r="B53" s="120">
        <v>45064</v>
      </c>
      <c r="C53" s="110" t="s">
        <v>144</v>
      </c>
      <c r="D53" s="110" t="s">
        <v>202</v>
      </c>
      <c r="E53" s="108">
        <v>200000</v>
      </c>
    </row>
    <row r="54" spans="1:5" s="62" customFormat="1" ht="85.5" customHeight="1" x14ac:dyDescent="0.4">
      <c r="A54" s="110" t="s">
        <v>79</v>
      </c>
      <c r="B54" s="120">
        <v>45064</v>
      </c>
      <c r="C54" s="110" t="s">
        <v>145</v>
      </c>
      <c r="D54" s="110" t="s">
        <v>203</v>
      </c>
      <c r="E54" s="108">
        <v>177000</v>
      </c>
    </row>
    <row r="55" spans="1:5" s="62" customFormat="1" ht="65.25" customHeight="1" x14ac:dyDescent="0.4">
      <c r="A55" s="110" t="s">
        <v>80</v>
      </c>
      <c r="B55" s="120">
        <v>45064</v>
      </c>
      <c r="C55" s="110" t="s">
        <v>146</v>
      </c>
      <c r="D55" s="110" t="s">
        <v>201</v>
      </c>
      <c r="E55" s="108">
        <v>168805.52</v>
      </c>
    </row>
    <row r="56" spans="1:5" s="62" customFormat="1" ht="65.25" customHeight="1" x14ac:dyDescent="0.4">
      <c r="A56" s="110" t="s">
        <v>81</v>
      </c>
      <c r="B56" s="120">
        <v>45064</v>
      </c>
      <c r="C56" s="110" t="s">
        <v>147</v>
      </c>
      <c r="D56" s="110" t="s">
        <v>175</v>
      </c>
      <c r="E56" s="108">
        <v>181939.65</v>
      </c>
    </row>
    <row r="57" spans="1:5" s="62" customFormat="1" ht="81" customHeight="1" x14ac:dyDescent="0.4">
      <c r="A57" s="110" t="s">
        <v>82</v>
      </c>
      <c r="B57" s="120">
        <v>45064</v>
      </c>
      <c r="C57" s="110" t="s">
        <v>148</v>
      </c>
      <c r="D57" s="110" t="s">
        <v>204</v>
      </c>
      <c r="E57" s="108">
        <v>96000</v>
      </c>
    </row>
    <row r="58" spans="1:5" s="62" customFormat="1" ht="65.25" customHeight="1" x14ac:dyDescent="0.4">
      <c r="A58" s="110" t="s">
        <v>83</v>
      </c>
      <c r="B58" s="120">
        <v>45064</v>
      </c>
      <c r="C58" s="110" t="s">
        <v>149</v>
      </c>
      <c r="D58" s="110" t="s">
        <v>205</v>
      </c>
      <c r="E58" s="108">
        <v>155720.81</v>
      </c>
    </row>
    <row r="59" spans="1:5" s="62" customFormat="1" ht="65.25" customHeight="1" x14ac:dyDescent="0.4">
      <c r="A59" s="110" t="s">
        <v>84</v>
      </c>
      <c r="B59" s="120">
        <v>45064</v>
      </c>
      <c r="C59" s="110" t="s">
        <v>150</v>
      </c>
      <c r="D59" s="110" t="s">
        <v>206</v>
      </c>
      <c r="E59" s="108">
        <v>3066.11</v>
      </c>
    </row>
    <row r="60" spans="1:5" s="62" customFormat="1" ht="103.5" customHeight="1" x14ac:dyDescent="0.4">
      <c r="A60" s="110" t="s">
        <v>85</v>
      </c>
      <c r="B60" s="120">
        <v>45064</v>
      </c>
      <c r="C60" s="110" t="s">
        <v>151</v>
      </c>
      <c r="D60" s="110" t="s">
        <v>32</v>
      </c>
      <c r="E60" s="108">
        <v>16284</v>
      </c>
    </row>
    <row r="61" spans="1:5" s="62" customFormat="1" ht="109.5" customHeight="1" x14ac:dyDescent="0.4">
      <c r="A61" s="110" t="s">
        <v>86</v>
      </c>
      <c r="B61" s="120">
        <v>45064</v>
      </c>
      <c r="C61" s="110" t="s">
        <v>152</v>
      </c>
      <c r="D61" s="110" t="s">
        <v>207</v>
      </c>
      <c r="E61" s="108">
        <v>47790</v>
      </c>
    </row>
    <row r="62" spans="1:5" s="62" customFormat="1" ht="54.75" customHeight="1" x14ac:dyDescent="0.4">
      <c r="A62" s="110" t="s">
        <v>87</v>
      </c>
      <c r="B62" s="120" t="s">
        <v>88</v>
      </c>
      <c r="C62" s="110" t="s">
        <v>153</v>
      </c>
      <c r="D62" s="110" t="s">
        <v>40</v>
      </c>
      <c r="E62" s="108">
        <v>46076.82</v>
      </c>
    </row>
    <row r="63" spans="1:5" s="62" customFormat="1" ht="67.5" customHeight="1" x14ac:dyDescent="0.4">
      <c r="A63" s="110" t="s">
        <v>89</v>
      </c>
      <c r="B63" s="120">
        <v>45065</v>
      </c>
      <c r="C63" s="110" t="s">
        <v>154</v>
      </c>
      <c r="D63" s="110" t="s">
        <v>208</v>
      </c>
      <c r="E63" s="108">
        <v>200600</v>
      </c>
    </row>
    <row r="64" spans="1:5" s="62" customFormat="1" ht="60" customHeight="1" x14ac:dyDescent="0.4">
      <c r="A64" s="110" t="s">
        <v>90</v>
      </c>
      <c r="B64" s="120">
        <v>45065</v>
      </c>
      <c r="C64" s="110" t="s">
        <v>155</v>
      </c>
      <c r="D64" s="110" t="s">
        <v>209</v>
      </c>
      <c r="E64" s="108">
        <v>192694</v>
      </c>
    </row>
    <row r="65" spans="1:5" s="62" customFormat="1" ht="72" customHeight="1" x14ac:dyDescent="0.4">
      <c r="A65" s="110" t="s">
        <v>91</v>
      </c>
      <c r="B65" s="120">
        <v>45064</v>
      </c>
      <c r="C65" s="110" t="s">
        <v>156</v>
      </c>
      <c r="D65" s="110" t="s">
        <v>210</v>
      </c>
      <c r="E65" s="108">
        <v>98809.08</v>
      </c>
    </row>
    <row r="66" spans="1:5" s="62" customFormat="1" ht="92.25" customHeight="1" x14ac:dyDescent="0.4">
      <c r="A66" s="110" t="s">
        <v>92</v>
      </c>
      <c r="B66" s="120">
        <v>45070</v>
      </c>
      <c r="C66" s="110" t="s">
        <v>157</v>
      </c>
      <c r="D66" s="110" t="s">
        <v>211</v>
      </c>
      <c r="E66" s="108">
        <v>204000</v>
      </c>
    </row>
    <row r="67" spans="1:5" s="62" customFormat="1" ht="107.25" customHeight="1" x14ac:dyDescent="0.4">
      <c r="A67" s="110" t="s">
        <v>93</v>
      </c>
      <c r="B67" s="120">
        <v>45070</v>
      </c>
      <c r="C67" s="110" t="s">
        <v>158</v>
      </c>
      <c r="D67" s="110" t="s">
        <v>194</v>
      </c>
      <c r="E67" s="108">
        <v>18490.009999999998</v>
      </c>
    </row>
    <row r="68" spans="1:5" s="62" customFormat="1" ht="78" customHeight="1" x14ac:dyDescent="0.4">
      <c r="A68" s="110" t="s">
        <v>94</v>
      </c>
      <c r="B68" s="120">
        <v>45070</v>
      </c>
      <c r="C68" s="110" t="s">
        <v>159</v>
      </c>
      <c r="D68" s="110" t="s">
        <v>38</v>
      </c>
      <c r="E68" s="108">
        <v>45000</v>
      </c>
    </row>
    <row r="69" spans="1:5" s="62" customFormat="1" ht="82.5" customHeight="1" x14ac:dyDescent="0.4">
      <c r="A69" s="110" t="s">
        <v>95</v>
      </c>
      <c r="B69" s="120">
        <v>45070</v>
      </c>
      <c r="C69" s="110" t="s">
        <v>160</v>
      </c>
      <c r="D69" s="110" t="s">
        <v>212</v>
      </c>
      <c r="E69" s="108">
        <v>191750</v>
      </c>
    </row>
    <row r="70" spans="1:5" s="62" customFormat="1" ht="85.5" customHeight="1" x14ac:dyDescent="0.4">
      <c r="A70" s="110" t="s">
        <v>96</v>
      </c>
      <c r="B70" s="120">
        <v>45070</v>
      </c>
      <c r="C70" s="110" t="s">
        <v>161</v>
      </c>
      <c r="D70" s="110" t="s">
        <v>213</v>
      </c>
      <c r="E70" s="108">
        <v>48506</v>
      </c>
    </row>
    <row r="71" spans="1:5" s="62" customFormat="1" ht="104.25" customHeight="1" x14ac:dyDescent="0.4">
      <c r="A71" s="110" t="s">
        <v>97</v>
      </c>
      <c r="B71" s="120">
        <v>45071</v>
      </c>
      <c r="C71" s="110" t="s">
        <v>162</v>
      </c>
      <c r="D71" s="110" t="s">
        <v>214</v>
      </c>
      <c r="E71" s="108">
        <v>67820.5</v>
      </c>
    </row>
    <row r="72" spans="1:5" s="62" customFormat="1" ht="115.5" customHeight="1" x14ac:dyDescent="0.4">
      <c r="A72" s="110" t="s">
        <v>98</v>
      </c>
      <c r="B72" s="120">
        <v>45072</v>
      </c>
      <c r="C72" s="110" t="s">
        <v>163</v>
      </c>
      <c r="D72" s="110" t="s">
        <v>37</v>
      </c>
      <c r="E72" s="108">
        <v>41064</v>
      </c>
    </row>
    <row r="73" spans="1:5" s="62" customFormat="1" ht="105" customHeight="1" x14ac:dyDescent="0.4">
      <c r="A73" s="110" t="s">
        <v>99</v>
      </c>
      <c r="B73" s="120">
        <v>45072</v>
      </c>
      <c r="C73" s="110" t="s">
        <v>164</v>
      </c>
      <c r="D73" s="110" t="s">
        <v>215</v>
      </c>
      <c r="E73" s="108">
        <v>96000</v>
      </c>
    </row>
    <row r="74" spans="1:5" s="62" customFormat="1" ht="87.75" customHeight="1" x14ac:dyDescent="0.4">
      <c r="A74" s="110" t="s">
        <v>100</v>
      </c>
      <c r="B74" s="120">
        <v>45072</v>
      </c>
      <c r="C74" s="110" t="s">
        <v>165</v>
      </c>
      <c r="D74" s="110" t="s">
        <v>216</v>
      </c>
      <c r="E74" s="108">
        <v>19812.5</v>
      </c>
    </row>
    <row r="75" spans="1:5" s="62" customFormat="1" ht="88.5" customHeight="1" x14ac:dyDescent="0.4">
      <c r="A75" s="110" t="s">
        <v>101</v>
      </c>
      <c r="B75" s="120">
        <v>45075</v>
      </c>
      <c r="C75" s="110" t="s">
        <v>166</v>
      </c>
      <c r="D75" s="110" t="s">
        <v>217</v>
      </c>
      <c r="E75" s="108">
        <v>142800</v>
      </c>
    </row>
    <row r="76" spans="1:5" s="62" customFormat="1" ht="85.5" customHeight="1" x14ac:dyDescent="0.4">
      <c r="A76" s="110" t="s">
        <v>102</v>
      </c>
      <c r="B76" s="120">
        <v>45075</v>
      </c>
      <c r="C76" s="110" t="s">
        <v>167</v>
      </c>
      <c r="D76" s="110" t="s">
        <v>35</v>
      </c>
      <c r="E76" s="108">
        <v>61537</v>
      </c>
    </row>
    <row r="77" spans="1:5" s="62" customFormat="1" ht="105.75" customHeight="1" x14ac:dyDescent="0.4">
      <c r="A77" s="110" t="s">
        <v>103</v>
      </c>
      <c r="B77" s="120">
        <v>45075</v>
      </c>
      <c r="C77" s="110" t="s">
        <v>168</v>
      </c>
      <c r="D77" s="110" t="s">
        <v>37</v>
      </c>
      <c r="E77" s="108">
        <v>14160</v>
      </c>
    </row>
    <row r="78" spans="1:5" s="62" customFormat="1" ht="62.25" customHeight="1" x14ac:dyDescent="0.4">
      <c r="A78" s="110" t="s">
        <v>104</v>
      </c>
      <c r="B78" s="120">
        <v>45076</v>
      </c>
      <c r="C78" s="110" t="s">
        <v>169</v>
      </c>
      <c r="D78" s="110" t="s">
        <v>195</v>
      </c>
      <c r="E78" s="108">
        <v>90022.2</v>
      </c>
    </row>
    <row r="79" spans="1:5" s="62" customFormat="1" ht="85.5" customHeight="1" x14ac:dyDescent="0.4">
      <c r="A79" s="110" t="s">
        <v>105</v>
      </c>
      <c r="B79" s="120">
        <v>45077</v>
      </c>
      <c r="C79" s="110" t="s">
        <v>170</v>
      </c>
      <c r="D79" s="110" t="s">
        <v>39</v>
      </c>
      <c r="E79" s="108">
        <v>204000</v>
      </c>
    </row>
    <row r="80" spans="1:5" s="62" customFormat="1" ht="59.25" customHeight="1" x14ac:dyDescent="0.4">
      <c r="A80" s="110" t="s">
        <v>106</v>
      </c>
      <c r="B80" s="120">
        <v>45077</v>
      </c>
      <c r="C80" s="110" t="s">
        <v>171</v>
      </c>
      <c r="D80" s="110" t="s">
        <v>218</v>
      </c>
      <c r="E80" s="108">
        <v>16225</v>
      </c>
    </row>
    <row r="81" spans="1:19" s="62" customFormat="1" ht="139.5" customHeight="1" x14ac:dyDescent="0.4">
      <c r="A81" s="110" t="s">
        <v>107</v>
      </c>
      <c r="B81" s="120">
        <v>45077</v>
      </c>
      <c r="C81" s="110" t="s">
        <v>172</v>
      </c>
      <c r="D81" s="110" t="s">
        <v>219</v>
      </c>
      <c r="E81" s="108">
        <v>194588.79999999999</v>
      </c>
    </row>
    <row r="82" spans="1:19" s="62" customFormat="1" ht="46.5" customHeight="1" x14ac:dyDescent="0.4">
      <c r="A82" s="110"/>
      <c r="B82" s="120"/>
      <c r="C82" s="110"/>
      <c r="D82" s="110"/>
      <c r="E82" s="108"/>
    </row>
    <row r="83" spans="1:19" ht="42.75" customHeight="1" x14ac:dyDescent="0.4">
      <c r="A83" s="101"/>
      <c r="B83" s="102"/>
      <c r="C83" s="103"/>
      <c r="D83" s="104" t="s">
        <v>8</v>
      </c>
      <c r="E83" s="106">
        <f>SUM(E15:E82)</f>
        <v>6592623.1699999999</v>
      </c>
      <c r="F83" s="98"/>
      <c r="G83" s="98"/>
      <c r="H83" s="98"/>
      <c r="I83" s="98"/>
      <c r="J83" s="98"/>
      <c r="K83" s="98"/>
      <c r="L83" s="98"/>
      <c r="M83" s="98"/>
      <c r="N83" s="98"/>
      <c r="O83" s="98"/>
      <c r="P83" s="98"/>
      <c r="Q83" s="98"/>
      <c r="R83" s="98"/>
      <c r="S83" s="100"/>
    </row>
    <row r="84" spans="1:19" x14ac:dyDescent="0.25">
      <c r="F84" s="98"/>
      <c r="G84" s="98"/>
      <c r="H84" s="98"/>
      <c r="I84" s="98"/>
      <c r="J84" s="98"/>
      <c r="K84" s="98"/>
      <c r="L84" s="98"/>
      <c r="M84" s="98"/>
      <c r="N84" s="98"/>
      <c r="O84" s="98"/>
      <c r="P84" s="98"/>
      <c r="Q84" s="98"/>
      <c r="R84" s="98"/>
      <c r="S84" s="100"/>
    </row>
    <row r="85" spans="1:19" x14ac:dyDescent="0.25">
      <c r="F85" s="98"/>
      <c r="G85" s="98"/>
      <c r="H85" s="98"/>
      <c r="I85" s="98"/>
      <c r="J85" s="98"/>
      <c r="K85" s="98"/>
      <c r="L85" s="98"/>
      <c r="M85" s="98"/>
      <c r="N85" s="98"/>
      <c r="O85" s="98"/>
      <c r="P85" s="98"/>
      <c r="Q85" s="98"/>
      <c r="R85" s="98"/>
      <c r="S85" s="100"/>
    </row>
    <row r="86" spans="1:19" ht="26.25" x14ac:dyDescent="0.25">
      <c r="A86" s="97" t="s">
        <v>11</v>
      </c>
      <c r="B86" s="96"/>
      <c r="F86" s="98"/>
      <c r="G86" s="98"/>
      <c r="H86" s="98"/>
      <c r="I86" s="98"/>
      <c r="J86" s="98"/>
      <c r="K86" s="98"/>
      <c r="L86" s="98"/>
      <c r="M86" s="98"/>
      <c r="N86" s="98"/>
      <c r="O86" s="98"/>
      <c r="P86" s="98"/>
      <c r="Q86" s="98"/>
      <c r="R86" s="98"/>
      <c r="S86" s="100"/>
    </row>
    <row r="87" spans="1:19" ht="54.75" customHeight="1" x14ac:dyDescent="0.25">
      <c r="A87" s="96" t="s">
        <v>7</v>
      </c>
      <c r="B87" s="96"/>
      <c r="F87" s="98"/>
      <c r="G87" s="98"/>
      <c r="H87" s="98"/>
      <c r="I87" s="98"/>
      <c r="J87" s="98"/>
      <c r="K87" s="98"/>
      <c r="L87" s="98"/>
      <c r="M87" s="98"/>
      <c r="N87" s="98"/>
      <c r="O87" s="98"/>
      <c r="P87" s="98"/>
      <c r="Q87" s="98"/>
      <c r="R87" s="98"/>
      <c r="S87" s="100"/>
    </row>
    <row r="88" spans="1:19" x14ac:dyDescent="0.25">
      <c r="F88" s="98"/>
      <c r="G88" s="98"/>
      <c r="H88" s="98"/>
      <c r="I88" s="98"/>
      <c r="J88" s="98"/>
      <c r="K88" s="98"/>
      <c r="L88" s="98"/>
      <c r="M88" s="98"/>
      <c r="N88" s="98"/>
      <c r="O88" s="98"/>
      <c r="P88" s="98"/>
      <c r="Q88" s="98"/>
      <c r="R88" s="98"/>
      <c r="S88" s="100"/>
    </row>
    <row r="89" spans="1:19" ht="21.75" thickBot="1" x14ac:dyDescent="0.3">
      <c r="F89" s="98"/>
      <c r="G89" s="98"/>
      <c r="H89" s="98"/>
      <c r="I89" s="98"/>
      <c r="J89" s="98"/>
      <c r="K89" s="98"/>
      <c r="L89" s="98"/>
      <c r="M89" s="98"/>
      <c r="N89" s="98"/>
      <c r="O89" s="98"/>
      <c r="P89" s="98"/>
      <c r="Q89" s="98"/>
      <c r="R89" s="98"/>
      <c r="S89" s="100"/>
    </row>
    <row r="90" spans="1:19" s="79" customFormat="1" ht="22.5" customHeight="1" thickBot="1" x14ac:dyDescent="0.4">
      <c r="A90" s="25"/>
      <c r="B90" s="9"/>
      <c r="C90" s="3"/>
      <c r="D90" s="35"/>
      <c r="E90" s="31"/>
      <c r="F90" s="105"/>
      <c r="G90" s="105"/>
      <c r="H90" s="105"/>
      <c r="I90" s="105"/>
      <c r="J90" s="105"/>
      <c r="K90" s="105"/>
      <c r="L90" s="105"/>
      <c r="M90" s="105"/>
      <c r="N90" s="105"/>
      <c r="O90" s="105"/>
      <c r="P90" s="105"/>
      <c r="Q90" s="105"/>
      <c r="R90" s="105"/>
      <c r="S90" s="99"/>
    </row>
  </sheetData>
  <mergeCells count="3">
    <mergeCell ref="A6:E6"/>
    <mergeCell ref="A7:E7"/>
    <mergeCell ref="A12:E12"/>
  </mergeCells>
  <pageMargins left="0.25" right="0.25" top="0.75" bottom="0.75" header="0.3" footer="0.3"/>
  <pageSetup scale="49" fitToHeight="0" orientation="landscape" r:id="rId1"/>
  <rowBreaks count="1" manualBreakCount="1">
    <brk id="72"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K821"/>
  <sheetViews>
    <sheetView topLeftCell="B4" zoomScale="78" zoomScaleNormal="78" workbookViewId="0">
      <selection activeCell="E6" sqref="E6:E11"/>
    </sheetView>
  </sheetViews>
  <sheetFormatPr defaultColWidth="11.42578125" defaultRowHeight="15" x14ac:dyDescent="0.25"/>
  <cols>
    <col min="1" max="1" width="45.5703125" customWidth="1"/>
    <col min="2" max="2" width="14.85546875" style="49" customWidth="1"/>
    <col min="3" max="3" width="113.42578125" style="22" customWidth="1"/>
    <col min="4" max="4" width="65.42578125" customWidth="1"/>
    <col min="5" max="5" width="21.5703125" style="1" bestFit="1" customWidth="1"/>
    <col min="6" max="6" width="16" customWidth="1"/>
  </cols>
  <sheetData>
    <row r="2" spans="1:37" ht="21" x14ac:dyDescent="0.35">
      <c r="A2" s="4"/>
      <c r="B2" s="19"/>
      <c r="C2" s="32" t="s">
        <v>5</v>
      </c>
      <c r="D2" s="4"/>
      <c r="E2" s="21"/>
    </row>
    <row r="3" spans="1:37" ht="42" x14ac:dyDescent="0.35">
      <c r="A3" s="6"/>
      <c r="B3" s="9"/>
      <c r="C3" s="38" t="s">
        <v>12</v>
      </c>
      <c r="D3" s="39"/>
      <c r="E3" s="40"/>
    </row>
    <row r="4" spans="1:37" s="42" customFormat="1" ht="40.5" customHeight="1" x14ac:dyDescent="0.25">
      <c r="A4" s="43" t="s">
        <v>3</v>
      </c>
      <c r="B4" s="44" t="s">
        <v>4</v>
      </c>
      <c r="C4" s="45" t="s">
        <v>2</v>
      </c>
      <c r="D4" s="46" t="s">
        <v>0</v>
      </c>
      <c r="E4" s="47" t="s">
        <v>1</v>
      </c>
    </row>
    <row r="5" spans="1:37" s="52" customFormat="1" ht="26.25" customHeight="1" x14ac:dyDescent="0.25">
      <c r="A5" s="57" t="s">
        <v>3</v>
      </c>
      <c r="B5" s="58" t="s">
        <v>4</v>
      </c>
      <c r="C5" s="59" t="s">
        <v>2</v>
      </c>
      <c r="D5" s="60" t="s">
        <v>0</v>
      </c>
      <c r="E5" s="61" t="s">
        <v>1</v>
      </c>
    </row>
    <row r="6" spans="1:37" s="92" customFormat="1" ht="28.5" customHeight="1" x14ac:dyDescent="0.2">
      <c r="A6" s="23" t="s">
        <v>13</v>
      </c>
      <c r="B6" s="88">
        <v>44232.708716747686</v>
      </c>
      <c r="C6" s="23" t="s">
        <v>19</v>
      </c>
      <c r="D6" s="89" t="s">
        <v>29</v>
      </c>
      <c r="E6" s="90">
        <v>4374000</v>
      </c>
      <c r="F6" s="23" t="s">
        <v>25</v>
      </c>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row>
    <row r="7" spans="1:37" s="94" customFormat="1" ht="51.75" customHeight="1" x14ac:dyDescent="0.25">
      <c r="A7" s="23" t="s">
        <v>14</v>
      </c>
      <c r="B7" s="88">
        <v>44235.729211574071</v>
      </c>
      <c r="C7" s="23" t="s">
        <v>20</v>
      </c>
      <c r="D7" s="89" t="s">
        <v>30</v>
      </c>
      <c r="E7" s="90">
        <v>4125000</v>
      </c>
      <c r="F7" s="23" t="s">
        <v>26</v>
      </c>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row>
    <row r="8" spans="1:37" s="95" customFormat="1" ht="30" x14ac:dyDescent="0.25">
      <c r="A8" s="24" t="s">
        <v>18</v>
      </c>
      <c r="B8" s="87">
        <v>44251.708645682869</v>
      </c>
      <c r="C8" s="24" t="s">
        <v>24</v>
      </c>
      <c r="D8" s="24"/>
      <c r="E8" s="24"/>
      <c r="F8" s="24" t="s">
        <v>28</v>
      </c>
    </row>
    <row r="9" spans="1:37" s="94" customFormat="1" ht="24.75" customHeight="1" x14ac:dyDescent="0.25">
      <c r="A9" s="23" t="s">
        <v>15</v>
      </c>
      <c r="B9" s="88">
        <v>44239.416669479164</v>
      </c>
      <c r="C9" s="23" t="s">
        <v>21</v>
      </c>
      <c r="D9" s="23" t="s">
        <v>27</v>
      </c>
      <c r="E9" s="23">
        <v>325000</v>
      </c>
      <c r="F9" s="23" t="s">
        <v>25</v>
      </c>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row>
    <row r="10" spans="1:37" s="95" customFormat="1" ht="42" customHeight="1" x14ac:dyDescent="0.25">
      <c r="A10" s="24" t="s">
        <v>16</v>
      </c>
      <c r="B10" s="87">
        <v>44246.666682060182</v>
      </c>
      <c r="C10" s="24" t="s">
        <v>22</v>
      </c>
      <c r="D10" s="24"/>
      <c r="E10" s="24"/>
      <c r="F10" s="24" t="s">
        <v>26</v>
      </c>
    </row>
    <row r="11" spans="1:37" s="95" customFormat="1" ht="46.5" customHeight="1" x14ac:dyDescent="0.25">
      <c r="A11" s="24" t="s">
        <v>17</v>
      </c>
      <c r="B11" s="87">
        <v>44250.479238425927</v>
      </c>
      <c r="C11" s="24" t="s">
        <v>23</v>
      </c>
      <c r="D11" s="24"/>
      <c r="E11" s="24"/>
      <c r="F11" s="24" t="s">
        <v>26</v>
      </c>
    </row>
    <row r="12" spans="1:37" s="78" customFormat="1" ht="39" customHeight="1" x14ac:dyDescent="0.3">
      <c r="A12" s="81"/>
      <c r="B12" s="83"/>
      <c r="C12" s="81"/>
      <c r="D12" s="81"/>
      <c r="E12" s="85"/>
    </row>
    <row r="13" spans="1:37" s="78" customFormat="1" ht="18.75" x14ac:dyDescent="0.3">
      <c r="A13" s="82"/>
      <c r="B13" s="84"/>
      <c r="C13" s="82"/>
      <c r="D13" s="82"/>
      <c r="E13" s="86"/>
    </row>
    <row r="14" spans="1:37" s="78" customFormat="1" ht="45.75" customHeight="1" x14ac:dyDescent="0.3">
      <c r="A14" s="81"/>
      <c r="B14" s="83"/>
      <c r="C14" s="81"/>
      <c r="D14" s="81"/>
      <c r="E14" s="85"/>
    </row>
    <row r="15" spans="1:37" s="78" customFormat="1" ht="42.75" customHeight="1" x14ac:dyDescent="0.3">
      <c r="A15" s="82"/>
      <c r="B15" s="84"/>
      <c r="C15" s="82"/>
      <c r="D15" s="82"/>
      <c r="E15" s="86"/>
    </row>
    <row r="16" spans="1:37" s="78" customFormat="1" ht="25.5" customHeight="1" x14ac:dyDescent="0.3">
      <c r="A16" s="81"/>
      <c r="B16" s="83"/>
      <c r="C16" s="81"/>
      <c r="D16" s="81"/>
      <c r="E16" s="85"/>
    </row>
    <row r="17" spans="1:37" s="78" customFormat="1" ht="21.75" customHeight="1" x14ac:dyDescent="0.3">
      <c r="A17" s="82"/>
      <c r="B17" s="84"/>
      <c r="C17" s="82"/>
      <c r="D17" s="82"/>
      <c r="E17" s="86"/>
    </row>
    <row r="18" spans="1:37" s="78" customFormat="1" ht="18.75" x14ac:dyDescent="0.3">
      <c r="A18" s="81"/>
      <c r="B18" s="83"/>
      <c r="C18" s="81"/>
      <c r="D18" s="81"/>
      <c r="E18" s="85"/>
    </row>
    <row r="19" spans="1:37" s="52" customFormat="1" ht="46.5" customHeight="1" x14ac:dyDescent="0.25">
      <c r="A19" s="82"/>
      <c r="B19" s="84"/>
      <c r="C19" s="82"/>
      <c r="D19" s="82"/>
      <c r="E19" s="86"/>
    </row>
    <row r="20" spans="1:37" s="52" customFormat="1" ht="24" customHeight="1" x14ac:dyDescent="0.25">
      <c r="A20" s="81"/>
      <c r="B20" s="83"/>
      <c r="C20" s="81"/>
      <c r="D20" s="81"/>
      <c r="E20" s="85"/>
    </row>
    <row r="21" spans="1:37" s="52" customFormat="1" ht="28.5" customHeight="1" x14ac:dyDescent="0.25">
      <c r="A21" s="82"/>
      <c r="B21" s="84"/>
      <c r="C21" s="82"/>
      <c r="D21" s="82"/>
      <c r="E21" s="86"/>
    </row>
    <row r="22" spans="1:37" s="53" customFormat="1" ht="40.5" customHeight="1" x14ac:dyDescent="0.25">
      <c r="A22" s="81"/>
      <c r="B22" s="83"/>
      <c r="C22" s="81"/>
      <c r="D22" s="81"/>
      <c r="E22" s="85"/>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row>
    <row r="23" spans="1:37" s="55" customFormat="1" ht="25.5" customHeight="1" x14ac:dyDescent="0.25">
      <c r="A23" s="82"/>
      <c r="B23" s="84"/>
      <c r="C23" s="82"/>
      <c r="D23" s="82"/>
      <c r="E23" s="8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1:37" s="53" customFormat="1" ht="24.75" customHeight="1" x14ac:dyDescent="0.25">
      <c r="A24" s="81"/>
      <c r="B24" s="83"/>
      <c r="C24" s="81"/>
      <c r="D24" s="81"/>
      <c r="E24" s="85"/>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row>
    <row r="25" spans="1:37" s="53" customFormat="1" ht="29.25" customHeight="1" x14ac:dyDescent="0.25">
      <c r="A25" s="82"/>
      <c r="B25" s="84"/>
      <c r="C25" s="82"/>
      <c r="D25" s="82"/>
      <c r="E25" s="86"/>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row>
    <row r="26" spans="1:37" s="50" customFormat="1" ht="28.5" customHeight="1" x14ac:dyDescent="0.3">
      <c r="A26" s="81"/>
      <c r="B26" s="83"/>
      <c r="C26" s="81"/>
      <c r="D26" s="81"/>
      <c r="E26" s="85"/>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1:37" s="50" customFormat="1" ht="36" customHeight="1" x14ac:dyDescent="0.3">
      <c r="A27" s="82"/>
      <c r="B27" s="84"/>
      <c r="C27" s="82"/>
      <c r="D27" s="82"/>
      <c r="E27" s="86"/>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row>
    <row r="28" spans="1:37" s="55" customFormat="1" ht="23.25" customHeight="1" x14ac:dyDescent="0.25">
      <c r="A28" s="81"/>
      <c r="B28" s="83"/>
      <c r="C28" s="81"/>
      <c r="D28" s="81"/>
      <c r="E28" s="85"/>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1:37" s="53" customFormat="1" ht="49.5" customHeight="1" thickBot="1" x14ac:dyDescent="0.3">
      <c r="A29" s="82"/>
      <c r="B29" s="84"/>
      <c r="C29" s="82"/>
      <c r="D29" s="82"/>
      <c r="E29" s="86"/>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row>
    <row r="30" spans="1:37" s="74" customFormat="1" ht="49.5" customHeight="1" thickBot="1" x14ac:dyDescent="0.3">
      <c r="A30" s="81"/>
      <c r="B30" s="83"/>
      <c r="C30" s="81"/>
      <c r="D30" s="81"/>
      <c r="E30" s="8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row>
    <row r="31" spans="1:37" s="76" customFormat="1" ht="22.5" customHeight="1" x14ac:dyDescent="0.25">
      <c r="A31" s="82"/>
      <c r="B31" s="84"/>
      <c r="C31" s="82"/>
      <c r="D31" s="82"/>
      <c r="E31" s="86"/>
    </row>
    <row r="32" spans="1:37" s="76" customFormat="1" ht="18" x14ac:dyDescent="0.25">
      <c r="A32" s="81"/>
      <c r="B32" s="83"/>
      <c r="C32" s="81"/>
      <c r="D32" s="81"/>
      <c r="E32" s="85"/>
    </row>
    <row r="33" spans="1:5" s="77" customFormat="1" ht="21.75" customHeight="1" x14ac:dyDescent="0.3">
      <c r="A33" s="82"/>
      <c r="B33" s="84"/>
      <c r="C33" s="82"/>
      <c r="D33" s="82"/>
      <c r="E33" s="86"/>
    </row>
    <row r="34" spans="1:5" s="77" customFormat="1" ht="18.75" x14ac:dyDescent="0.3">
      <c r="A34" s="81"/>
      <c r="B34" s="83"/>
      <c r="C34" s="81"/>
      <c r="D34" s="81"/>
      <c r="E34" s="85"/>
    </row>
    <row r="35" spans="1:5" s="78" customFormat="1" ht="44.25" customHeight="1" x14ac:dyDescent="0.3">
      <c r="A35" s="82"/>
      <c r="B35" s="84"/>
      <c r="C35" s="82"/>
      <c r="D35" s="82"/>
      <c r="E35" s="86"/>
    </row>
    <row r="811" spans="1:5" s="48" customFormat="1" ht="16.5" thickBot="1" x14ac:dyDescent="0.3">
      <c r="A811" s="63"/>
      <c r="B811" s="65"/>
      <c r="C811" s="24"/>
      <c r="D811" s="67"/>
      <c r="E811" s="68"/>
    </row>
    <row r="812" spans="1:5" s="41" customFormat="1" ht="18.75" thickBot="1" x14ac:dyDescent="0.3">
      <c r="A812" s="64"/>
      <c r="B812" s="66"/>
      <c r="C812" s="23"/>
      <c r="D812" s="71"/>
      <c r="E812" s="72"/>
    </row>
    <row r="813" spans="1:5" ht="15.75" x14ac:dyDescent="0.25">
      <c r="A813" s="63"/>
      <c r="B813" s="65"/>
      <c r="C813" s="24"/>
      <c r="D813" s="71"/>
      <c r="E813" s="73"/>
    </row>
    <row r="814" spans="1:5" ht="15.75" x14ac:dyDescent="0.25">
      <c r="A814" s="64"/>
      <c r="B814" s="66"/>
      <c r="C814" s="23"/>
      <c r="D814" s="69"/>
      <c r="E814" s="80"/>
    </row>
    <row r="815" spans="1:5" x14ac:dyDescent="0.25">
      <c r="A815" s="64"/>
      <c r="B815" s="66"/>
      <c r="C815" s="23"/>
      <c r="D815" s="69"/>
      <c r="E815" s="70"/>
    </row>
    <row r="816" spans="1:5" ht="20.25" x14ac:dyDescent="0.25">
      <c r="A816" s="14"/>
      <c r="B816" s="15"/>
      <c r="C816" s="33"/>
      <c r="D816" s="37"/>
      <c r="E816" s="16"/>
    </row>
    <row r="817" spans="1:5" ht="20.25" x14ac:dyDescent="0.25">
      <c r="A817" s="14"/>
      <c r="B817" s="15"/>
      <c r="C817" s="33"/>
      <c r="D817" s="37"/>
      <c r="E817" s="16"/>
    </row>
    <row r="818" spans="1:5" ht="21" x14ac:dyDescent="0.35">
      <c r="A818" s="4"/>
      <c r="B818" s="9"/>
      <c r="C818" s="34"/>
      <c r="D818" s="20"/>
      <c r="E818" s="21"/>
    </row>
    <row r="819" spans="1:5" ht="21" x14ac:dyDescent="0.35">
      <c r="A819" s="17" t="s">
        <v>9</v>
      </c>
      <c r="B819" s="9"/>
      <c r="C819" s="32"/>
      <c r="D819" s="20"/>
      <c r="E819" s="21"/>
    </row>
    <row r="820" spans="1:5" ht="21" x14ac:dyDescent="0.35">
      <c r="A820" s="18" t="s">
        <v>6</v>
      </c>
      <c r="B820" s="9"/>
      <c r="C820" s="32"/>
      <c r="D820" s="20"/>
      <c r="E820" s="21"/>
    </row>
    <row r="821" spans="1:5" ht="21" x14ac:dyDescent="0.35">
      <c r="A821" s="17" t="s">
        <v>7</v>
      </c>
      <c r="B821" s="9"/>
      <c r="C821" s="32"/>
      <c r="D821" s="20"/>
      <c r="E821" s="21"/>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MAYO 2023</vt:lpstr>
      <vt:lpstr>OTROS</vt:lpstr>
      <vt:lpstr>'MAYO 2023'!Print_Area</vt:lpstr>
      <vt:lpstr>OTROS!Print_Area</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Jimenez</dc:creator>
  <cp:lastModifiedBy>Liliana Martinez</cp:lastModifiedBy>
  <cp:lastPrinted>2023-06-14T13:30:11Z</cp:lastPrinted>
  <dcterms:created xsi:type="dcterms:W3CDTF">2017-04-07T14:44:35Z</dcterms:created>
  <dcterms:modified xsi:type="dcterms:W3CDTF">2023-06-14T13:49:09Z</dcterms:modified>
</cp:coreProperties>
</file>