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mujergobdo-my.sharepoint.com/personal/liliana_martinez_mujer_gob_do/Documents/Escritorio/REPORTES 2023/JUNIO/"/>
    </mc:Choice>
  </mc:AlternateContent>
  <xr:revisionPtr revIDLastSave="133" documentId="8_{33539333-F17C-447A-A454-FB67AB0F33DB}" xr6:coauthVersionLast="47" xr6:coauthVersionMax="47" xr10:uidLastSave="{0279E5BD-0E72-465E-85DD-42C7AA65B560}"/>
  <bookViews>
    <workbookView xWindow="-120" yWindow="-120" windowWidth="24240" windowHeight="13140" xr2:uid="{00000000-000D-0000-FFFF-FFFF00000000}"/>
  </bookViews>
  <sheets>
    <sheet name="JUNIO 2023" sheetId="1" r:id="rId1"/>
    <sheet name="OTROS" sheetId="3" r:id="rId2"/>
  </sheets>
  <definedNames>
    <definedName name="_xlnm.Print_Area" localSheetId="0">'JUNIO 2023'!$A$2:$E$62</definedName>
    <definedName name="_xlnm.Print_Area" localSheetId="1">OTROS!$A$1:$E$852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8" i="1" l="1"/>
</calcChain>
</file>

<file path=xl/sharedStrings.xml><?xml version="1.0" encoding="utf-8"?>
<sst xmlns="http://schemas.openxmlformats.org/spreadsheetml/2006/main" count="174" uniqueCount="154">
  <si>
    <t>SUPLIDOR</t>
  </si>
  <si>
    <t>MONTO</t>
  </si>
  <si>
    <t>DESCRIPCION</t>
  </si>
  <si>
    <t>CODIGO DEL PROCESO</t>
  </si>
  <si>
    <t xml:space="preserve">FECHA </t>
  </si>
  <si>
    <t>CM,CP,LPN, EXC</t>
  </si>
  <si>
    <t>Licda. Leisly Aimée DE La Mota Jiménez</t>
  </si>
  <si>
    <t>Encargada de Compras y Contrataciones</t>
  </si>
  <si>
    <t>TOTAL</t>
  </si>
  <si>
    <t>______________________________________</t>
  </si>
  <si>
    <t xml:space="preserve">                                            MES DE JULIO 2020</t>
  </si>
  <si>
    <t>Bacilia Lorenzo Quezada</t>
  </si>
  <si>
    <t xml:space="preserve">                                                                                                                        MES DE FEBRERO2020</t>
  </si>
  <si>
    <t>MMUJER-CCC-CP-2021-0003</t>
  </si>
  <si>
    <t>MMUJER-CCC-CP-2021-0004</t>
  </si>
  <si>
    <t>MMUJER-DAF-CM-2021-0004</t>
  </si>
  <si>
    <t>MMUJER-DAF-CM-2021-0005</t>
  </si>
  <si>
    <t>MMUJER-DAF-CM-2021-0006</t>
  </si>
  <si>
    <t>MMUJER-CCC-CP-2021-0006</t>
  </si>
  <si>
    <t>Compra de tickets de combustibles, para uso de los vehiculos de este Ministerio.</t>
  </si>
  <si>
    <t>CONTRATACION DE UNA AGENCIA QUE DISEÑE LA CAMPAÑA PUBLICITARIA A LOS FINES DE PROMOVER Y PUBLICITAR LOS SERVICIOS DEL MINISTERIO DE LA MUJER</t>
  </si>
  <si>
    <t>Confección de medallas y pines para evento de la Medalla al Mérito de la Mujer 2021, el 8 de marzo del 2021</t>
  </si>
  <si>
    <t>Compra de artículos de higiene personal para las usuarias y sus niñas/os de las Casas de Acogida.</t>
  </si>
  <si>
    <t>COMPRA DE MATERIALES DE LIMPIEZA PARA EL USO EN LAS CASAS DE ACOGIDA.</t>
  </si>
  <si>
    <t>CONTRATACIÓN DE UNA EMPRESA Y/O PERSONA FÍSICA, PARA EL SERVICIO DE ALMUERZOS PARA EL PERSONAL QUE LABORA EN ESTE MINISTERIO</t>
  </si>
  <si>
    <t>Adjudicado</t>
  </si>
  <si>
    <t>Abierto</t>
  </si>
  <si>
    <t>Brador, SRL</t>
  </si>
  <si>
    <t>Publicado</t>
  </si>
  <si>
    <t>Servicios Empresariales Canaan, SRL</t>
  </si>
  <si>
    <t>Publi-Mega, SRL</t>
  </si>
  <si>
    <t xml:space="preserve">  DESCRIPCION</t>
  </si>
  <si>
    <t>RELACION DE COMPRAS POR DEBAJO DEL UMBRAL</t>
  </si>
  <si>
    <t>DEPARTAMENTO DE COMPRAS</t>
  </si>
  <si>
    <t>Victor García Aire Acondicionado, SRL</t>
  </si>
  <si>
    <t>Comercial UP, SRL</t>
  </si>
  <si>
    <t>Grupo LFA, SRL</t>
  </si>
  <si>
    <t>Delta Comercial, SA</t>
  </si>
  <si>
    <t>Autocentro Navarro, SRL</t>
  </si>
  <si>
    <t>Margarita Medina Taller Manos Creativas, SRL</t>
  </si>
  <si>
    <t>MES DE JUNIO 2023</t>
  </si>
  <si>
    <t>MMUJER-UC-CD-2023-0245</t>
  </si>
  <si>
    <t>MMUJER-UC-CD-2023-0248</t>
  </si>
  <si>
    <t>MMUJER-UC-CD-2023-0251</t>
  </si>
  <si>
    <t>MMUJER-UC-CD-2023-0250</t>
  </si>
  <si>
    <t>MMUJER-UC-CD-2023-0249</t>
  </si>
  <si>
    <t>MMUJER-UC-CD-2023-0253</t>
  </si>
  <si>
    <t>MMUJER-UC-CD-2023-0252</t>
  </si>
  <si>
    <t>MMUJER-UC-CD-2023-0254</t>
  </si>
  <si>
    <t>MMUJER-UC-CD-2023-0256</t>
  </si>
  <si>
    <t>MMUJER-UC-CD-2023-0255</t>
  </si>
  <si>
    <t>MMUJER-UC-CD-2023-0247</t>
  </si>
  <si>
    <t>MMUJER-UC-CD-2023-0258</t>
  </si>
  <si>
    <t>MMUJER-UC-CD-2023-0259</t>
  </si>
  <si>
    <t>MMUJER-UC-CD-2023-0261</t>
  </si>
  <si>
    <t>MMUJER-UC-CD-2023-0262</t>
  </si>
  <si>
    <t>MMUJER-UC-CD-2023-0263</t>
  </si>
  <si>
    <t>MMUJER-UC-CD-2023-0266</t>
  </si>
  <si>
    <t>MMUJER-UC-CD-2023-0267</t>
  </si>
  <si>
    <t>MMUJER-UC-CD-2023-0257</t>
  </si>
  <si>
    <t>MMUJER-UC-CD-2023-0265</t>
  </si>
  <si>
    <t>MMUJER-UC-CD-2023-0268</t>
  </si>
  <si>
    <t>MMUJER-UC-CD-2023-0270</t>
  </si>
  <si>
    <t>MMUJER-UC-CD-2023-0269</t>
  </si>
  <si>
    <t>MMUJER-UC-CD-2023-0273</t>
  </si>
  <si>
    <t>MMUJER-UC-CD-2023-0274</t>
  </si>
  <si>
    <t>MMUJER-UC-CD-2023-0271</t>
  </si>
  <si>
    <t>MMUJER-UC-CD-2023-0277</t>
  </si>
  <si>
    <t>MMUJER-UC-CD-2023-0264</t>
  </si>
  <si>
    <t>MMUJER-UC-CD-2023-0278</t>
  </si>
  <si>
    <t>MMUJER-UC-CD-2023-0276</t>
  </si>
  <si>
    <t>MMUJER-UC-CD-2023-0280</t>
  </si>
  <si>
    <t>MMUJER-UC-CD-2023-0279</t>
  </si>
  <si>
    <t>MMUJER-UC-CD-2023-0281</t>
  </si>
  <si>
    <t>MMUJER-UC-CD-2023-0282</t>
  </si>
  <si>
    <t>MMUJER-UC-CD-2023-0275</t>
  </si>
  <si>
    <t>MMUJER-UC-CD-2023-0283</t>
  </si>
  <si>
    <t>MMUJER-UC-CD-2023-0284</t>
  </si>
  <si>
    <t>MMUJER-UC-CD-2023-0286</t>
  </si>
  <si>
    <t>MMUJER-UC-CD-2023-0287</t>
  </si>
  <si>
    <t>MMUJER-UC-CD-2023-0285</t>
  </si>
  <si>
    <t>MMUJER-UC-CD-2023-0288</t>
  </si>
  <si>
    <t>IMPRESIÓN DE SOMBRILLAS DE CARTERAS PARA LOS SERVICIOS DEL MINISTERIO DE LA MUJER.</t>
  </si>
  <si>
    <t>COMPRA DE MATERIALES DE REFRIGERACIÓN PARA LA REPARACIÓN DE AIRE ACONDICIONADO DE ESTE MINISTERIO.</t>
  </si>
  <si>
    <t xml:space="preserve"> Compra de electrodomésticos para el uso de este Ministerio</t>
  </si>
  <si>
    <t>SERVICIO DE REFRIGERIO PARA LAS PERSONAS QUE ASISTIRAN AL ENCUENTRO ENTRE MUJERES, SOBRE EL TEMA DE AUTOESTIMA Y SUPERACION PERSONAL DE LAS MUJERES, DIA 9 DE JUNIO 2023 SAN PEDRO DE MACORIS</t>
  </si>
  <si>
    <t>Compra de tóner para las impresoras de este Ministerio. (Fondos del Programa 45.)</t>
  </si>
  <si>
    <t xml:space="preserve">SERVICIO DE REFRIGERIO PARA LAS PERSONAS QUE ASISTIRÁN A LA PRESENTACIÓN DEL PROYECTO DE REPARACIÓN INTEGRAL (AECID), EN EL CENTRO CULTURAL DE ESPAÑA, 7 DE JUNIO 2023 </t>
  </si>
  <si>
    <t>COMPRA DE MATERIALES PARA EL TRASPASO DE LA PRESIDENCIA DE LA INICIATIVA IBEROAMERICANA PARA PREVENIR Y ELIMINAR LA VIOLENCIA CONTRA LAS MUJERES, EN JUNIO 19 DEL AÑO EN CURSO.</t>
  </si>
  <si>
    <t>SERVICIO DE LEGALIZACIÓN DE DOCUMENTOS DE LOS PROCESOS DE COMPRAS DE BIENES Y SERVICIOS, PARA EL MINISTERIO DE LA MUJER.</t>
  </si>
  <si>
    <t>Contratación de una empresa y/o persona física para realizar servicio de impresión y rotulación de los vehículos del Ministerio de la Mujer.</t>
  </si>
  <si>
    <t>COMPRA DE ESCRITORIOS, CREDENZAS Y MESA DE REUNIÓN PARA EL CENTRO DE ATENCIÓN A VÍCTIMAS DE VIOLENCIA. CARGO A LOS FONDOS DEL PROGRAMA DE CASAS DE ACOGIDA.</t>
  </si>
  <si>
    <t>CONTRATACIÓN DE CONSULTORÍA PARA EL MONITOREO, SISTEMATIZACIÓN Y EVALUACIÓN DE LOS REQUERIMIENTOS DE CASOS REMITIDOS POR LAS REDES LOCALES “POR UNA VIDA LIBRE DE VIOLENCIA”.</t>
  </si>
  <si>
    <t>SERVICIO DE MONTAJE, DE LA XXII FERIA AGROINDUSTRIAL Y MULTISECTORIAL DE LA REGIÓN ESTE, EXPO MACORIS SAN PEDRO 2023 DESDE 14 AL 18 DE JUNIO 2023.</t>
  </si>
  <si>
    <t>Contratación de una empresa y/o persona física para servicio de tapizados y laminados para los vehículos en uso de este Ministerio.</t>
  </si>
  <si>
    <t>COMPRA DE MESAS PARA SER UTILIZADA EN EL AULA DE INFORMÁTICA DEL CENTRO DE FORMACIÓN DE LA OFICINA PROVINCIAL DE BARAHONA.</t>
  </si>
  <si>
    <t>COMPRA DE CORTINAS PARA EL USO DEL ESTE MINISTERIO.</t>
  </si>
  <si>
    <t xml:space="preserve">CONTRATACION DE UNA EMPRESA Y/O PERSONA FISICA PARA IMPARTIR LA FORMACION DE ACTUALIZACION PROFESIONAL PARA SECRETARIAS DE LAS OFICINAS PROVINCIALES Y MUNICIPALES DE LA MUJER (OPM/OMM). </t>
  </si>
  <si>
    <t xml:space="preserve">CONTRATACION DE UNA EMPRESAY/O PERSONA FISICA PARA LA REALIZACION DEL DISEÑO Y ADQUISICION DE INSUMOS PARA EL TALLER DE ROBOTICA DE NIÑAS Y ADOLESCENTES </t>
  </si>
  <si>
    <t>SERVICIO DE CATERING EN UN HOTEL DE LA CUIDAD, PARA LOS PARTICIPANTES QUE ASISTIRAN AL 5TO ENCUENTRO NACIONAL DE ESCRITORAS,CONFERENCIA INAGURAL  EL ROL DE LA MUJER AFRODESCENDIENTE EN LA CONSTRUCCION</t>
  </si>
  <si>
    <t xml:space="preserve">Contratación de una empresa y/o persona física para la confección de pines institucionales. </t>
  </si>
  <si>
    <t>SERVICIO DE CATERING PARA LA SEGUNDA REUNIÓN DE LA COMISIÓN OFICIAL DEL TRASLADO DE LOS RESTOS DE ABIGAIL MEJIA, EL 27 DE JUNIO 2023</t>
  </si>
  <si>
    <t>SERVICIO DE LAVADO Y PLANCHADO PARA LA TEXTILERIA UTILIZADA EN LOS DISTINTOS RENCINTO DE ESTE MINISTERIO.</t>
  </si>
  <si>
    <t xml:space="preserve">COMPRA DE ARTÍCULOS FERRETERO PARA EL CENTRO DE ATENCIÓN A VÍCTIMAS DE VIOLENCIA. </t>
  </si>
  <si>
    <t xml:space="preserve"> REFRIGERIOS PARA LAS PERSONAS QUE ASISTIRÁN A LA ACTIVIDAD INNOVACIÓN POR LA EQUIDAD DE GNERO: TRANSFORMACION DIGITAL, EMPLEABILIDAD Y EMPRENDIMIENTO DIGITAL PROVINCIAS MARÍA TRINIDAD SANCHEZ Y MOCA</t>
  </si>
  <si>
    <t>SERVICIO DE CONTRATACION DE UNA EMPRESA Y/O PERSONA FISICA PARA PROMOCIONAR LOS SERVICIOS QUE OFRECE EL MINISTERIO DE LA MUJER EN LA SEMANA MIPYMES 2023  “ACERCANDO A LAS MIPYMES Y EMPRENDEDORES A NUE</t>
  </si>
  <si>
    <t>SERVICIO DE INGENIERÍA PARA EL LEVANTAMIENTO PARA LA ADECUACIÓN DE LAS OFICINAS PROVINCIALES DE SEYBO Y HATO MAYO</t>
  </si>
  <si>
    <t>CONTRATACION DE UNA EMPRESA Y/O PERSONA FISICA PARA IMPARTIR DIPLOMADO CULTURA, COMUNICACIÓN Y GENERO,DESDE EL 29 DE JUNIO HASTA EL 23 DE AGOSTO.</t>
  </si>
  <si>
    <t>SERVICIO DE REFRIGERIOS PARA SER UTILIZADOS EN EL ENCUENTRO CON MUJERES PARTICIPANTES DE GRUPO DE APOYO A MUJERES DE HATO MAYO EL DÍA 30 DE JUNIO 2023, EN EL AYUNTAMIENTO LOCAL, DE  9:00 AM A 12:30 PM</t>
  </si>
  <si>
    <t>Compra de tóner, para el uso de las impresoras en las opm, omm y oficinas de este ministerio.</t>
  </si>
  <si>
    <t>SERVICIO DE MANTENIMIENTO DEL VEHICULO TOYOTA PRADO DEL AÑO 2016, PLACA 0-0028, CHASIS JTEBH9FJ0GK178121, COLOR NEGRO, ESTA ASIGNADO AL DESPACHO DE LA MINISTRA.</t>
  </si>
  <si>
    <t xml:space="preserve">Contratación de una empresa y/o persona física, para impartir la  Consultoría para la sistematización y posterior publicación virtual de los contenidos de las ponencias e intervenciones. </t>
  </si>
  <si>
    <t>COMPRA DE TANQUE DE BOMBA PARA EL CENTRO DE CAPACITACIÓN MARÍA TERESA QUIDIELLO.</t>
  </si>
  <si>
    <t>SERVICIO DE IMPRESIÓN Y ENMARCADO DEL ARTE PROMOCIONAL DE LOS SERVICIOS DEL MINISTERIO DE LA MUJER.</t>
  </si>
  <si>
    <t>MJP Promotion Group, SRL</t>
  </si>
  <si>
    <t>Actualidades VD, SRL</t>
  </si>
  <si>
    <t>Multiservicios Valdez Martinez, SRL</t>
  </si>
  <si>
    <t>Simpapel, SRL</t>
  </si>
  <si>
    <t>Empresas Macangel, SRL</t>
  </si>
  <si>
    <t>Maria   Silvestre Cayetano</t>
  </si>
  <si>
    <t>Felicia Georgina Carrasco Mendez</t>
  </si>
  <si>
    <t>Inverplata, SA</t>
  </si>
  <si>
    <t xml:space="preserve">Sketchprom, SRL </t>
  </si>
  <si>
    <t>Cantabria Brand Representative, SRL</t>
  </si>
  <si>
    <t>Construvil, SRL</t>
  </si>
  <si>
    <t>Skagen, SRL</t>
  </si>
  <si>
    <t xml:space="preserve">Maria Luisa Balbuena </t>
  </si>
  <si>
    <t>El Jaguar Jimenez Company, SRL</t>
  </si>
  <si>
    <t>Simpatia Event Technologies, SRL</t>
  </si>
  <si>
    <t>Made Gómez Grupo de Impresión, SRL</t>
  </si>
  <si>
    <t>Henry David De La Cruz Tineo</t>
  </si>
  <si>
    <t>Gat Office, SRL</t>
  </si>
  <si>
    <t>Interdeco, SRL</t>
  </si>
  <si>
    <t>Severa Altagracia Isaura Cotes Javier</t>
  </si>
  <si>
    <t xml:space="preserve">Centro de Investigación para la Acción Femenina, CIPAF </t>
  </si>
  <si>
    <t xml:space="preserve">Tacubaya Inmobiliaria, SRL </t>
  </si>
  <si>
    <t xml:space="preserve">Lavandería Royal, SRL </t>
  </si>
  <si>
    <t>Thelma Altagracia Martinez Mercedes</t>
  </si>
  <si>
    <t xml:space="preserve">D Bolkis Fast Food, SRL </t>
  </si>
  <si>
    <t>ECCENTRICO Studio, SRL</t>
  </si>
  <si>
    <t xml:space="preserve">Ramón Antonio Nieve Mota </t>
  </si>
  <si>
    <t xml:space="preserve">Universidad Apec, INC </t>
  </si>
  <si>
    <t xml:space="preserve">Yolaine Morel Angomas </t>
  </si>
  <si>
    <t>ALL Office Solutions TS,SRL</t>
  </si>
  <si>
    <t>Katherine Surely Fernández Florencio</t>
  </si>
  <si>
    <t>Mundo Industrial, SRL</t>
  </si>
  <si>
    <t>SERVICIO DE LEGALIZACIÓN DE DOCUMENTOS DE LOS PROCESOS DE COMPRAS DE  BIENES Y SERVICIOS, PARA EL CONSEJO DE LAS CASAS DE ACOGIDA.</t>
  </si>
  <si>
    <t>SERVICIO DE REFRIGERIO Y ALMUERZO PARA LOS PARTICIPANTES QUE ASISTIRÁN A LA JORNADA DE REFORESTACION, EN BAYAGUANA PROVINCIA MONTE PLATA, COMO PARTE DEL PLAN NACIONAL DE REFORESTACION, DIA 17 DE JUNIO.</t>
  </si>
  <si>
    <t>IMPRESIÓN DE LOS ARTÍCULOS QUE SERÁN USADOS EN LA SEMANA DE LA CALIDAD.</t>
  </si>
  <si>
    <t>SERVICIO DE SALON EN HOTEL EN LA CUIDAD, CON DESAYUNO, ESTACION LIQUIDA   Y AUDIOVISUALES PARA LAS PERSONAS QUE ASISTIRÁN A LA CLAUSURA DE LA SEMANA DE LA CALIDAD, EL DIA 16 DE JUNIO 2023.</t>
  </si>
  <si>
    <t>SERVICIO DE REFRIGERIO PARA LAS PERSONAS QUE PARTICIPARÁN EN LA PROYECCION DEL DOCUMENTAL "ELLAS, SUS CUIDADOS Y CUIDADORAS EL DIA 12 DE JUNIO 2023".</t>
  </si>
  <si>
    <t>CONTRATACIÓN DE SERVICIO DE INGENIERÍA PARA EL LEVANTAMIENTO PARA LA ADECUACIÓN DE LA OFICINA PROVINCIAL DE LA ROMANA.</t>
  </si>
  <si>
    <t>SERVICIO DE CATERING PARA LA REUNION DE LA COMISION OFICIAL DEL TRASLADO DE LOS RESTOS DE ABIGAIL MEJIA, DIA 14 DE JUNIO 2023.</t>
  </si>
  <si>
    <t>Solicitud de Servicio de 150 Refrigerios para el personal que participara en la Jornada de Capacitación en la XXII feria Agroindustrial y Multisectorial de la Región Este, Expo Macorís San Pedro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</si>
</sst>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6"/>
      <color theme="1"/>
      <name val="Arial"/>
      <family val="2"/>
    </font>
    <font>
      <sz val="1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6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color theme="1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rgb="FF737376"/>
      <name val="Arial"/>
      <family val="2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Arial"/>
      <family val="2"/>
    </font>
    <font>
      <sz val="20"/>
      <color theme="1"/>
      <name val="Arial"/>
      <family val="2"/>
    </font>
    <font>
      <b/>
      <sz val="2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2" fillId="0" borderId="0"/>
    <xf numFmtId="0" fontId="13" fillId="0" borderId="0"/>
  </cellStyleXfs>
  <cellXfs count="127">
    <xf numFmtId="0" fontId="0" fillId="0" borderId="0" xfId="0"/>
    <xf numFmtId="164" fontId="0" fillId="0" borderId="0" xfId="1" applyFont="1"/>
    <xf numFmtId="0" fontId="3" fillId="0" borderId="0" xfId="0" applyFont="1"/>
    <xf numFmtId="0" fontId="0" fillId="0" borderId="0" xfId="0" applyAlignment="1" applyProtection="1">
      <alignment wrapText="1"/>
      <protection hidden="1"/>
    </xf>
    <xf numFmtId="0" fontId="2" fillId="0" borderId="0" xfId="0" applyFont="1"/>
    <xf numFmtId="0" fontId="2" fillId="0" borderId="0" xfId="0" applyFont="1" applyAlignment="1" applyProtection="1">
      <alignment wrapText="1"/>
      <protection locked="0" hidden="1"/>
    </xf>
    <xf numFmtId="0" fontId="2" fillId="0" borderId="0" xfId="0" applyFont="1" applyAlignment="1">
      <alignment horizontal="left" vertical="top"/>
    </xf>
    <xf numFmtId="0" fontId="3" fillId="0" borderId="2" xfId="0" applyFont="1" applyBorder="1" applyAlignment="1" applyProtection="1">
      <alignment horizontal="center" wrapText="1"/>
      <protection locked="0" hidden="1"/>
    </xf>
    <xf numFmtId="0" fontId="3" fillId="0" borderId="0" xfId="0" applyFont="1" applyAlignment="1" applyProtection="1">
      <alignment horizontal="center" wrapText="1"/>
      <protection locked="0" hidden="1"/>
    </xf>
    <xf numFmtId="14" fontId="2" fillId="0" borderId="0" xfId="0" applyNumberFormat="1" applyFont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 applyProtection="1">
      <alignment horizontal="center" wrapText="1"/>
      <protection hidden="1"/>
    </xf>
    <xf numFmtId="164" fontId="6" fillId="0" borderId="0" xfId="1" applyFont="1" applyBorder="1" applyAlignment="1" applyProtection="1">
      <alignment horizontal="left" vertical="top" wrapText="1"/>
      <protection locked="0" hidden="1"/>
    </xf>
    <xf numFmtId="0" fontId="8" fillId="3" borderId="1" xfId="0" applyFont="1" applyFill="1" applyBorder="1" applyAlignment="1" applyProtection="1">
      <alignment horizontal="center" vertical="center" readingOrder="1"/>
      <protection locked="0"/>
    </xf>
    <xf numFmtId="14" fontId="8" fillId="3" borderId="1" xfId="0" applyNumberFormat="1" applyFont="1" applyFill="1" applyBorder="1" applyAlignment="1" applyProtection="1">
      <alignment horizontal="center" vertical="center" readingOrder="1"/>
      <protection locked="0"/>
    </xf>
    <xf numFmtId="164" fontId="8" fillId="3" borderId="1" xfId="1" applyFont="1" applyFill="1" applyBorder="1" applyAlignment="1" applyProtection="1">
      <alignment horizontal="center" vertical="center" readingOrder="1"/>
      <protection locked="0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2" fillId="0" borderId="0" xfId="0" applyNumberFormat="1" applyFont="1"/>
    <xf numFmtId="0" fontId="2" fillId="0" borderId="0" xfId="0" applyFont="1" applyProtection="1">
      <protection locked="0"/>
    </xf>
    <xf numFmtId="164" fontId="2" fillId="0" borderId="0" xfId="1" applyFont="1" applyAlignment="1"/>
    <xf numFmtId="0" fontId="0" fillId="0" borderId="0" xfId="0" applyAlignment="1">
      <alignment wrapText="1"/>
    </xf>
    <xf numFmtId="0" fontId="9" fillId="3" borderId="1" xfId="0" applyFont="1" applyFill="1" applyBorder="1" applyAlignment="1" applyProtection="1">
      <alignment horizontal="left" vertical="center" wrapText="1" readingOrder="1"/>
      <protection locked="0"/>
    </xf>
    <xf numFmtId="0" fontId="9" fillId="2" borderId="1" xfId="0" applyFont="1" applyFill="1" applyBorder="1" applyAlignment="1" applyProtection="1">
      <alignment horizontal="left" vertical="center" wrapText="1" readingOrder="1"/>
      <protection locked="0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164" fontId="2" fillId="0" borderId="0" xfId="1" applyFont="1" applyAlignment="1">
      <alignment horizontal="right"/>
    </xf>
    <xf numFmtId="164" fontId="3" fillId="0" borderId="4" xfId="1" applyFont="1" applyBorder="1" applyAlignment="1">
      <alignment horizontal="right"/>
    </xf>
    <xf numFmtId="164" fontId="3" fillId="0" borderId="6" xfId="1" applyFont="1" applyBorder="1" applyAlignment="1">
      <alignment horizontal="right"/>
    </xf>
    <xf numFmtId="164" fontId="0" fillId="0" borderId="0" xfId="1" applyFont="1" applyAlignment="1">
      <alignment horizontal="right"/>
    </xf>
    <xf numFmtId="0" fontId="2" fillId="0" borderId="0" xfId="0" applyFont="1" applyAlignment="1">
      <alignment wrapText="1"/>
    </xf>
    <xf numFmtId="0" fontId="8" fillId="3" borderId="1" xfId="0" applyFont="1" applyFill="1" applyBorder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/>
      <protection hidden="1"/>
    </xf>
    <xf numFmtId="0" fontId="10" fillId="0" borderId="0" xfId="0" applyFont="1" applyProtection="1">
      <protection locked="0"/>
    </xf>
    <xf numFmtId="0" fontId="10" fillId="0" borderId="2" xfId="0" applyFont="1" applyBorder="1" applyProtection="1">
      <protection locked="0"/>
    </xf>
    <xf numFmtId="0" fontId="8" fillId="3" borderId="1" xfId="0" applyFont="1" applyFill="1" applyBorder="1" applyAlignment="1" applyProtection="1">
      <alignment vertical="center" readingOrder="1"/>
      <protection locked="0"/>
    </xf>
    <xf numFmtId="164" fontId="5" fillId="2" borderId="0" xfId="1" applyFont="1" applyFill="1" applyBorder="1" applyAlignment="1" applyProtection="1">
      <alignment horizontal="left" vertical="top" wrapText="1"/>
      <protection locked="0" hidden="1"/>
    </xf>
    <xf numFmtId="0" fontId="2" fillId="2" borderId="0" xfId="0" applyFont="1" applyFill="1" applyProtection="1">
      <protection locked="0"/>
    </xf>
    <xf numFmtId="164" fontId="2" fillId="2" borderId="0" xfId="1" applyFont="1" applyFill="1" applyBorder="1" applyAlignment="1"/>
    <xf numFmtId="0" fontId="11" fillId="2" borderId="9" xfId="0" applyFont="1" applyFill="1" applyBorder="1"/>
    <xf numFmtId="0" fontId="15" fillId="2" borderId="1" xfId="0" applyFont="1" applyFill="1" applyBorder="1"/>
    <xf numFmtId="0" fontId="14" fillId="2" borderId="1" xfId="0" applyFont="1" applyFill="1" applyBorder="1" applyAlignment="1">
      <alignment horizontal="left" vertical="center"/>
    </xf>
    <xf numFmtId="14" fontId="1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 applyProtection="1">
      <alignment horizontal="left" vertical="center" wrapText="1"/>
      <protection locked="0" hidden="1"/>
    </xf>
    <xf numFmtId="0" fontId="14" fillId="2" borderId="1" xfId="0" applyFont="1" applyFill="1" applyBorder="1" applyAlignment="1" applyProtection="1">
      <alignment vertical="center"/>
      <protection locked="0"/>
    </xf>
    <xf numFmtId="164" fontId="14" fillId="2" borderId="1" xfId="1" applyFont="1" applyFill="1" applyBorder="1" applyAlignment="1">
      <alignment horizontal="left" vertical="center"/>
    </xf>
    <xf numFmtId="0" fontId="16" fillId="2" borderId="1" xfId="0" applyFont="1" applyFill="1" applyBorder="1" applyAlignment="1">
      <alignment horizontal="left"/>
    </xf>
    <xf numFmtId="14" fontId="0" fillId="0" borderId="0" xfId="0" applyNumberFormat="1"/>
    <xf numFmtId="0" fontId="18" fillId="2" borderId="1" xfId="0" applyFont="1" applyFill="1" applyBorder="1" applyAlignment="1">
      <alignment horizontal="left" wrapText="1"/>
    </xf>
    <xf numFmtId="0" fontId="18" fillId="2" borderId="0" xfId="0" applyFont="1" applyFill="1" applyAlignment="1">
      <alignment horizontal="left" wrapText="1"/>
    </xf>
    <xf numFmtId="0" fontId="19" fillId="2" borderId="0" xfId="0" applyFont="1" applyFill="1" applyAlignment="1">
      <alignment vertical="top" wrapText="1"/>
    </xf>
    <xf numFmtId="0" fontId="18" fillId="2" borderId="1" xfId="0" applyFont="1" applyFill="1" applyBorder="1" applyAlignment="1">
      <alignment horizontal="left" vertical="top" wrapText="1"/>
    </xf>
    <xf numFmtId="0" fontId="18" fillId="2" borderId="0" xfId="0" applyFont="1" applyFill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0" xfId="0" applyFont="1" applyFill="1" applyAlignment="1">
      <alignment horizontal="left" vertical="top" wrapText="1"/>
    </xf>
    <xf numFmtId="0" fontId="7" fillId="0" borderId="8" xfId="0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  <protection locked="0" hidden="1"/>
    </xf>
    <xf numFmtId="0" fontId="11" fillId="0" borderId="8" xfId="0" applyFont="1" applyBorder="1" applyAlignment="1" applyProtection="1">
      <alignment horizontal="center" vertical="center"/>
      <protection locked="0"/>
    </xf>
    <xf numFmtId="164" fontId="7" fillId="0" borderId="8" xfId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9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 applyProtection="1">
      <alignment horizontal="center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 applyProtection="1">
      <alignment vertical="center" wrapText="1" readingOrder="1"/>
      <protection locked="0"/>
    </xf>
    <xf numFmtId="164" fontId="9" fillId="2" borderId="1" xfId="1" applyFont="1" applyFill="1" applyBorder="1" applyAlignment="1" applyProtection="1">
      <alignment horizontal="right" vertical="center" wrapText="1" readingOrder="1"/>
      <protection locked="0"/>
    </xf>
    <xf numFmtId="0" fontId="9" fillId="3" borderId="1" xfId="0" applyFont="1" applyFill="1" applyBorder="1" applyAlignment="1" applyProtection="1">
      <alignment vertical="center" wrapText="1" readingOrder="1"/>
      <protection locked="0"/>
    </xf>
    <xf numFmtId="164" fontId="9" fillId="3" borderId="1" xfId="1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/>
    <xf numFmtId="0" fontId="21" fillId="0" borderId="0" xfId="0" applyFont="1" applyAlignment="1">
      <alignment horizontal="right"/>
    </xf>
    <xf numFmtId="3" fontId="21" fillId="0" borderId="0" xfId="0" applyNumberFormat="1" applyFont="1" applyAlignment="1">
      <alignment horizontal="right"/>
    </xf>
    <xf numFmtId="0" fontId="11" fillId="2" borderId="9" xfId="0" applyFont="1" applyFill="1" applyBorder="1" applyAlignment="1">
      <alignment wrapText="1"/>
    </xf>
    <xf numFmtId="0" fontId="11" fillId="2" borderId="0" xfId="0" applyFont="1" applyFill="1" applyAlignment="1">
      <alignment wrapText="1"/>
    </xf>
    <xf numFmtId="0" fontId="10" fillId="2" borderId="0" xfId="0" applyFont="1" applyFill="1" applyAlignment="1">
      <alignment wrapText="1"/>
    </xf>
    <xf numFmtId="0" fontId="19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5" fillId="0" borderId="9" xfId="0" applyFont="1" applyBorder="1"/>
    <xf numFmtId="164" fontId="22" fillId="3" borderId="1" xfId="1" applyFont="1" applyFill="1" applyBorder="1" applyAlignment="1" applyProtection="1">
      <alignment horizontal="right" vertical="center" wrapText="1" readingOrder="1"/>
      <protection locked="0"/>
    </xf>
    <xf numFmtId="0" fontId="23" fillId="3" borderId="1" xfId="0" applyFont="1" applyFill="1" applyBorder="1" applyAlignment="1" applyProtection="1">
      <alignment horizontal="left" vertical="center" wrapText="1" readingOrder="1"/>
      <protection locked="0"/>
    </xf>
    <xf numFmtId="0" fontId="23" fillId="2" borderId="1" xfId="0" applyFont="1" applyFill="1" applyBorder="1" applyAlignment="1" applyProtection="1">
      <alignment horizontal="left" vertical="center" wrapText="1" readingOrder="1"/>
      <protection locked="0"/>
    </xf>
    <xf numFmtId="14" fontId="23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23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64" fontId="23" fillId="3" borderId="1" xfId="1" applyFont="1" applyFill="1" applyBorder="1" applyAlignment="1" applyProtection="1">
      <alignment horizontal="left" vertical="center" wrapText="1" readingOrder="1"/>
      <protection locked="0"/>
    </xf>
    <xf numFmtId="164" fontId="23" fillId="2" borderId="1" xfId="1" applyFont="1" applyFill="1" applyBorder="1" applyAlignment="1" applyProtection="1">
      <alignment horizontal="left" vertical="center" wrapText="1" readingOrder="1"/>
      <protection locked="0"/>
    </xf>
    <xf numFmtId="14" fontId="9" fillId="2" borderId="1" xfId="0" applyNumberFormat="1" applyFont="1" applyFill="1" applyBorder="1" applyAlignment="1" applyProtection="1">
      <alignment horizontal="left" vertical="center" wrapText="1" readingOrder="1"/>
      <protection locked="0"/>
    </xf>
    <xf numFmtId="14" fontId="9" fillId="3" borderId="1" xfId="0" applyNumberFormat="1" applyFont="1" applyFill="1" applyBorder="1" applyAlignment="1" applyProtection="1">
      <alignment horizontal="left" vertical="center" wrapText="1" readingOrder="1"/>
      <protection locked="0"/>
    </xf>
    <xf numFmtId="0" fontId="25" fillId="0" borderId="0" xfId="0" applyFont="1"/>
    <xf numFmtId="3" fontId="25" fillId="0" borderId="0" xfId="0" applyNumberFormat="1" applyFont="1"/>
    <xf numFmtId="0" fontId="26" fillId="2" borderId="0" xfId="0" applyFont="1" applyFill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2" borderId="0" xfId="0" applyFont="1" applyFill="1" applyAlignment="1">
      <alignment horizontal="left" wrapText="1"/>
    </xf>
    <xf numFmtId="0" fontId="26" fillId="2" borderId="1" xfId="0" applyFont="1" applyFill="1" applyBorder="1" applyAlignment="1">
      <alignment horizontal="left" wrapText="1"/>
    </xf>
    <xf numFmtId="0" fontId="24" fillId="0" borderId="0" xfId="0" applyFont="1" applyAlignment="1">
      <alignment wrapText="1"/>
    </xf>
    <xf numFmtId="14" fontId="4" fillId="0" borderId="0" xfId="0" applyNumberFormat="1" applyFont="1" applyAlignment="1">
      <alignment horizontal="left" vertical="center"/>
    </xf>
    <xf numFmtId="14" fontId="27" fillId="0" borderId="0" xfId="0" applyNumberFormat="1" applyFont="1" applyAlignment="1">
      <alignment horizontal="left" vertical="center"/>
    </xf>
    <xf numFmtId="0" fontId="0" fillId="0" borderId="1" xfId="0" applyBorder="1"/>
    <xf numFmtId="0" fontId="5" fillId="0" borderId="7" xfId="0" applyFont="1" applyBorder="1"/>
    <xf numFmtId="0" fontId="0" fillId="0" borderId="10" xfId="0" applyBorder="1"/>
    <xf numFmtId="0" fontId="5" fillId="0" borderId="1" xfId="0" applyFont="1" applyBorder="1" applyAlignment="1">
      <alignment horizontal="left"/>
    </xf>
    <xf numFmtId="14" fontId="5" fillId="0" borderId="1" xfId="0" applyNumberFormat="1" applyFont="1" applyBorder="1" applyAlignment="1">
      <alignment horizontal="left" vertical="center"/>
    </xf>
    <xf numFmtId="0" fontId="5" fillId="0" borderId="1" xfId="0" applyFont="1" applyBorder="1" applyAlignment="1" applyProtection="1">
      <alignment wrapText="1"/>
      <protection hidden="1"/>
    </xf>
    <xf numFmtId="0" fontId="20" fillId="0" borderId="1" xfId="0" applyFont="1" applyBorder="1" applyProtection="1">
      <protection locked="0"/>
    </xf>
    <xf numFmtId="0" fontId="5" fillId="0" borderId="1" xfId="0" applyFont="1" applyBorder="1"/>
    <xf numFmtId="164" fontId="30" fillId="0" borderId="1" xfId="1" applyFont="1" applyFill="1" applyBorder="1" applyAlignment="1">
      <alignment horizontal="left"/>
    </xf>
    <xf numFmtId="4" fontId="29" fillId="0" borderId="1" xfId="1" applyNumberFormat="1" applyFont="1" applyFill="1" applyBorder="1" applyAlignment="1">
      <alignment horizontal="right" readingOrder="1"/>
    </xf>
    <xf numFmtId="4" fontId="28" fillId="0" borderId="1" xfId="1" applyNumberFormat="1" applyFont="1" applyFill="1" applyBorder="1" applyAlignment="1" applyProtection="1">
      <alignment horizontal="right" wrapText="1" readingOrder="1"/>
      <protection locked="0"/>
    </xf>
    <xf numFmtId="0" fontId="29" fillId="0" borderId="1" xfId="0" applyFont="1" applyBorder="1" applyAlignment="1" applyProtection="1">
      <alignment horizontal="left" wrapText="1" readingOrder="1"/>
      <protection locked="0" hidden="1"/>
    </xf>
    <xf numFmtId="0" fontId="28" fillId="0" borderId="1" xfId="0" applyFont="1" applyBorder="1" applyAlignment="1" applyProtection="1">
      <alignment horizontal="left" wrapText="1" readingOrder="1"/>
      <protection locked="0"/>
    </xf>
    <xf numFmtId="0" fontId="29" fillId="0" borderId="1" xfId="0" applyFont="1" applyBorder="1" applyAlignment="1" applyProtection="1">
      <alignment horizontal="left" wrapText="1" readingOrder="1"/>
      <protection locked="0"/>
    </xf>
    <xf numFmtId="0" fontId="7" fillId="0" borderId="11" xfId="0" applyFont="1" applyBorder="1" applyAlignment="1">
      <alignment horizontal="center" vertical="center" wrapText="1"/>
    </xf>
    <xf numFmtId="14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 applyProtection="1">
      <alignment horizontal="center" vertical="center" wrapText="1"/>
      <protection locked="0" hidden="1"/>
    </xf>
    <xf numFmtId="0" fontId="11" fillId="0" borderId="12" xfId="0" applyFont="1" applyBorder="1" applyAlignment="1" applyProtection="1">
      <alignment horizontal="center" vertical="center"/>
      <protection locked="0"/>
    </xf>
    <xf numFmtId="164" fontId="7" fillId="0" borderId="13" xfId="1" applyFont="1" applyBorder="1" applyAlignment="1">
      <alignment horizontal="right" vertical="center"/>
    </xf>
    <xf numFmtId="164" fontId="6" fillId="0" borderId="14" xfId="1" applyFont="1" applyBorder="1" applyAlignment="1" applyProtection="1">
      <alignment horizontal="center" vertical="top" wrapText="1"/>
      <protection locked="0" hidden="1"/>
    </xf>
    <xf numFmtId="14" fontId="29" fillId="0" borderId="1" xfId="0" applyNumberFormat="1" applyFont="1" applyBorder="1" applyAlignment="1">
      <alignment horizontal="right" readingOrder="1"/>
    </xf>
    <xf numFmtId="14" fontId="28" fillId="0" borderId="1" xfId="0" applyNumberFormat="1" applyFont="1" applyBorder="1" applyAlignment="1">
      <alignment horizontal="right" readingOrder="1"/>
    </xf>
    <xf numFmtId="14" fontId="28" fillId="0" borderId="1" xfId="0" applyNumberFormat="1" applyFont="1" applyBorder="1" applyAlignment="1">
      <alignment horizontal="right"/>
    </xf>
    <xf numFmtId="14" fontId="29" fillId="0" borderId="0" xfId="0" applyNumberFormat="1" applyFont="1" applyAlignment="1">
      <alignment horizontal="center"/>
    </xf>
    <xf numFmtId="0" fontId="6" fillId="0" borderId="5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 applyProtection="1">
      <alignment horizontal="center" vertical="top" wrapText="1"/>
      <protection locked="0" hidden="1"/>
    </xf>
    <xf numFmtId="0" fontId="6" fillId="0" borderId="6" xfId="0" applyFont="1" applyBorder="1" applyAlignment="1" applyProtection="1">
      <alignment horizontal="center" vertical="top" wrapText="1"/>
      <protection locked="0" hidden="1"/>
    </xf>
    <xf numFmtId="0" fontId="6" fillId="0" borderId="0" xfId="0" applyFont="1" applyAlignment="1">
      <alignment horizontal="center" vertical="top"/>
    </xf>
    <xf numFmtId="164" fontId="6" fillId="0" borderId="0" xfId="1" applyFont="1" applyBorder="1" applyAlignment="1" applyProtection="1">
      <alignment horizontal="center" vertical="top" wrapText="1"/>
      <protection locked="0" hidden="1"/>
    </xf>
  </cellXfs>
  <cellStyles count="4">
    <cellStyle name="Comma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1012032</xdr:colOff>
      <xdr:row>0</xdr:row>
      <xdr:rowOff>0</xdr:rowOff>
    </xdr:from>
    <xdr:to>
      <xdr:col>2</xdr:col>
      <xdr:colOff>5541699</xdr:colOff>
      <xdr:row>3</xdr:row>
      <xdr:rowOff>1205175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F245373-9DA4-4C20-BA3F-8592CBE5B78D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3657" y="0"/>
          <a:ext cx="4529667" cy="122898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65"/>
  <sheetViews>
    <sheetView tabSelected="1" view="pageBreakPreview" topLeftCell="A2" zoomScale="80" zoomScaleNormal="65" zoomScaleSheetLayoutView="80" workbookViewId="0">
      <selection activeCell="C61" sqref="C61"/>
    </sheetView>
  </sheetViews>
  <sheetFormatPr defaultColWidth="11.42578125" defaultRowHeight="21" x14ac:dyDescent="0.25"/>
  <cols>
    <col min="1" max="1" width="59.42578125" style="25" customWidth="1"/>
    <col min="2" max="2" width="21.28515625" style="9" customWidth="1"/>
    <col min="3" max="3" width="124.140625" style="3" customWidth="1"/>
    <col min="4" max="4" width="35.140625" style="35" customWidth="1"/>
    <col min="5" max="5" width="28.7109375" style="31" customWidth="1"/>
    <col min="6" max="6" width="1.5703125" hidden="1" customWidth="1"/>
    <col min="7" max="16" width="11.42578125" hidden="1" customWidth="1"/>
    <col min="17" max="17" width="2.28515625" customWidth="1"/>
    <col min="18" max="18" width="2.7109375" customWidth="1"/>
    <col min="19" max="19" width="1.5703125" customWidth="1"/>
    <col min="20" max="20" width="4.140625" customWidth="1"/>
    <col min="23" max="23" width="21" customWidth="1"/>
  </cols>
  <sheetData>
    <row r="1" spans="1:21" ht="21.75" hidden="1" thickBot="1" x14ac:dyDescent="0.4">
      <c r="A1" s="17"/>
      <c r="C1" s="5"/>
      <c r="E1" s="28"/>
    </row>
    <row r="2" spans="1:21" ht="1.5" customHeight="1" x14ac:dyDescent="0.35">
      <c r="A2" s="26"/>
      <c r="B2" s="10"/>
      <c r="C2" s="7"/>
      <c r="D2" s="36"/>
      <c r="E2" s="29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1" ht="23.25" hidden="1" x14ac:dyDescent="0.35">
      <c r="A3" s="27"/>
      <c r="B3" s="11"/>
      <c r="C3" s="8"/>
      <c r="E3" s="30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1" ht="103.5" customHeight="1" x14ac:dyDescent="0.35">
      <c r="A4" s="27"/>
      <c r="B4" s="11"/>
      <c r="C4" s="8"/>
      <c r="E4" s="30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1" ht="2.25" customHeight="1" x14ac:dyDescent="0.35">
      <c r="A5" s="27"/>
      <c r="B5" s="11"/>
      <c r="C5" s="8"/>
      <c r="E5" s="30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1" ht="23.25" x14ac:dyDescent="0.35">
      <c r="A6" s="122" t="s">
        <v>33</v>
      </c>
      <c r="B6" s="123"/>
      <c r="C6" s="123"/>
      <c r="D6" s="123"/>
      <c r="E6" s="124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</row>
    <row r="7" spans="1:21" ht="23.25" x14ac:dyDescent="0.35">
      <c r="A7" s="125" t="s">
        <v>32</v>
      </c>
      <c r="B7" s="125"/>
      <c r="C7" s="125"/>
      <c r="D7" s="125"/>
      <c r="E7" s="125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7.5" hidden="1" customHeight="1" x14ac:dyDescent="0.25">
      <c r="C8" s="13" t="s">
        <v>10</v>
      </c>
    </row>
    <row r="9" spans="1:21" ht="1.5" hidden="1" customHeight="1" x14ac:dyDescent="0.35">
      <c r="C9" s="12"/>
    </row>
    <row r="10" spans="1:21" ht="23.25" hidden="1" x14ac:dyDescent="0.35">
      <c r="C10" s="12"/>
    </row>
    <row r="11" spans="1:21" ht="14.25" hidden="1" customHeight="1" thickBot="1" x14ac:dyDescent="0.4">
      <c r="A11" s="27"/>
      <c r="B11" s="11"/>
      <c r="C11" s="8"/>
      <c r="E11" s="30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1" ht="27" customHeight="1" x14ac:dyDescent="0.35">
      <c r="A12" s="126" t="s">
        <v>40</v>
      </c>
      <c r="B12" s="126"/>
      <c r="C12" s="126"/>
      <c r="D12" s="126"/>
      <c r="E12" s="126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27" customHeight="1" x14ac:dyDescent="0.35">
      <c r="A13" s="117"/>
      <c r="B13" s="117"/>
      <c r="C13" s="117"/>
      <c r="D13" s="117"/>
      <c r="E13" s="117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s="62" customFormat="1" ht="23.25" customHeight="1" x14ac:dyDescent="0.4">
      <c r="A14" s="112" t="s">
        <v>3</v>
      </c>
      <c r="B14" s="113" t="s">
        <v>4</v>
      </c>
      <c r="C14" s="114" t="s">
        <v>31</v>
      </c>
      <c r="D14" s="115" t="s">
        <v>0</v>
      </c>
      <c r="E14" s="116" t="s">
        <v>1</v>
      </c>
    </row>
    <row r="15" spans="1:21" s="62" customFormat="1" ht="70.5" customHeight="1" x14ac:dyDescent="0.4">
      <c r="A15" s="110" t="s">
        <v>41</v>
      </c>
      <c r="B15" s="118">
        <v>45079</v>
      </c>
      <c r="C15" s="109" t="s">
        <v>82</v>
      </c>
      <c r="D15" s="111" t="s">
        <v>114</v>
      </c>
      <c r="E15" s="107">
        <v>199420</v>
      </c>
    </row>
    <row r="16" spans="1:21" s="62" customFormat="1" ht="67.5" customHeight="1" x14ac:dyDescent="0.4">
      <c r="A16" s="110" t="s">
        <v>42</v>
      </c>
      <c r="B16" s="118">
        <v>45079</v>
      </c>
      <c r="C16" s="109" t="s">
        <v>83</v>
      </c>
      <c r="D16" s="111" t="s">
        <v>34</v>
      </c>
      <c r="E16" s="107">
        <v>21850</v>
      </c>
    </row>
    <row r="17" spans="1:5" s="62" customFormat="1" ht="62.25" customHeight="1" x14ac:dyDescent="0.4">
      <c r="A17" s="110" t="s">
        <v>43</v>
      </c>
      <c r="B17" s="118">
        <v>45082</v>
      </c>
      <c r="C17" s="109" t="s">
        <v>84</v>
      </c>
      <c r="D17" s="111" t="s">
        <v>115</v>
      </c>
      <c r="E17" s="107">
        <v>37649.08</v>
      </c>
    </row>
    <row r="18" spans="1:5" s="62" customFormat="1" ht="111" customHeight="1" x14ac:dyDescent="0.4">
      <c r="A18" s="110" t="s">
        <v>44</v>
      </c>
      <c r="B18" s="118">
        <v>45083</v>
      </c>
      <c r="C18" s="109" t="s">
        <v>85</v>
      </c>
      <c r="D18" s="111" t="s">
        <v>116</v>
      </c>
      <c r="E18" s="107">
        <v>30680</v>
      </c>
    </row>
    <row r="19" spans="1:5" s="62" customFormat="1" ht="68.25" customHeight="1" x14ac:dyDescent="0.4">
      <c r="A19" s="110" t="s">
        <v>45</v>
      </c>
      <c r="B19" s="118">
        <v>45083</v>
      </c>
      <c r="C19" s="109" t="s">
        <v>86</v>
      </c>
      <c r="D19" s="111" t="s">
        <v>117</v>
      </c>
      <c r="E19" s="107">
        <v>89386.71</v>
      </c>
    </row>
    <row r="20" spans="1:5" s="62" customFormat="1" ht="95.25" customHeight="1" x14ac:dyDescent="0.4">
      <c r="A20" s="110" t="s">
        <v>46</v>
      </c>
      <c r="B20" s="118">
        <v>45083</v>
      </c>
      <c r="C20" s="109" t="s">
        <v>87</v>
      </c>
      <c r="D20" s="111" t="s">
        <v>118</v>
      </c>
      <c r="E20" s="107">
        <v>155996</v>
      </c>
    </row>
    <row r="21" spans="1:5" s="62" customFormat="1" ht="114" customHeight="1" x14ac:dyDescent="0.4">
      <c r="A21" s="110" t="s">
        <v>47</v>
      </c>
      <c r="B21" s="118">
        <v>45084</v>
      </c>
      <c r="C21" s="109" t="s">
        <v>88</v>
      </c>
      <c r="D21" s="111" t="s">
        <v>39</v>
      </c>
      <c r="E21" s="107">
        <v>142780</v>
      </c>
    </row>
    <row r="22" spans="1:5" s="62" customFormat="1" ht="87.75" customHeight="1" x14ac:dyDescent="0.4">
      <c r="A22" s="110" t="s">
        <v>48</v>
      </c>
      <c r="B22" s="118">
        <v>45084</v>
      </c>
      <c r="C22" s="109" t="s">
        <v>146</v>
      </c>
      <c r="D22" s="111" t="s">
        <v>119</v>
      </c>
      <c r="E22" s="107">
        <v>23600</v>
      </c>
    </row>
    <row r="23" spans="1:5" s="62" customFormat="1" ht="87" customHeight="1" x14ac:dyDescent="0.4">
      <c r="A23" s="110" t="s">
        <v>49</v>
      </c>
      <c r="B23" s="118">
        <v>45084</v>
      </c>
      <c r="C23" s="109" t="s">
        <v>89</v>
      </c>
      <c r="D23" s="111" t="s">
        <v>120</v>
      </c>
      <c r="E23" s="107">
        <v>147500</v>
      </c>
    </row>
    <row r="24" spans="1:5" s="62" customFormat="1" ht="115.5" customHeight="1" x14ac:dyDescent="0.4">
      <c r="A24" s="110" t="s">
        <v>50</v>
      </c>
      <c r="B24" s="118">
        <v>45084</v>
      </c>
      <c r="C24" s="109" t="s">
        <v>149</v>
      </c>
      <c r="D24" s="111" t="s">
        <v>121</v>
      </c>
      <c r="E24" s="107">
        <v>150286.70000000001</v>
      </c>
    </row>
    <row r="25" spans="1:5" s="62" customFormat="1" ht="65.25" customHeight="1" x14ac:dyDescent="0.4">
      <c r="A25" s="110" t="s">
        <v>51</v>
      </c>
      <c r="B25" s="118">
        <v>45084</v>
      </c>
      <c r="C25" s="109" t="s">
        <v>90</v>
      </c>
      <c r="D25" s="111" t="s">
        <v>122</v>
      </c>
      <c r="E25" s="107">
        <v>119180</v>
      </c>
    </row>
    <row r="26" spans="1:5" s="62" customFormat="1" ht="88.5" customHeight="1" x14ac:dyDescent="0.4">
      <c r="A26" s="110" t="s">
        <v>52</v>
      </c>
      <c r="B26" s="118">
        <v>45086</v>
      </c>
      <c r="C26" s="109" t="s">
        <v>150</v>
      </c>
      <c r="D26" s="111" t="s">
        <v>123</v>
      </c>
      <c r="E26" s="107">
        <v>36344</v>
      </c>
    </row>
    <row r="27" spans="1:5" s="62" customFormat="1" ht="84.75" customHeight="1" x14ac:dyDescent="0.4">
      <c r="A27" s="110" t="s">
        <v>53</v>
      </c>
      <c r="B27" s="118">
        <v>45089</v>
      </c>
      <c r="C27" s="109" t="s">
        <v>151</v>
      </c>
      <c r="D27" s="111" t="s">
        <v>124</v>
      </c>
      <c r="E27" s="107">
        <v>132212.66</v>
      </c>
    </row>
    <row r="28" spans="1:5" s="62" customFormat="1" ht="90.75" customHeight="1" x14ac:dyDescent="0.4">
      <c r="A28" s="110" t="s">
        <v>54</v>
      </c>
      <c r="B28" s="118">
        <v>45089</v>
      </c>
      <c r="C28" s="109" t="s">
        <v>91</v>
      </c>
      <c r="D28" s="111" t="s">
        <v>125</v>
      </c>
      <c r="E28" s="107">
        <v>204542.9</v>
      </c>
    </row>
    <row r="29" spans="1:5" s="62" customFormat="1" ht="111.75" customHeight="1" x14ac:dyDescent="0.4">
      <c r="A29" s="110" t="s">
        <v>55</v>
      </c>
      <c r="B29" s="118">
        <v>45090</v>
      </c>
      <c r="C29" s="109" t="s">
        <v>92</v>
      </c>
      <c r="D29" s="111" t="s">
        <v>126</v>
      </c>
      <c r="E29" s="107">
        <v>200000.01</v>
      </c>
    </row>
    <row r="30" spans="1:5" s="62" customFormat="1" ht="90.75" customHeight="1" x14ac:dyDescent="0.4">
      <c r="A30" s="110" t="s">
        <v>56</v>
      </c>
      <c r="B30" s="118">
        <v>45090</v>
      </c>
      <c r="C30" s="109" t="s">
        <v>152</v>
      </c>
      <c r="D30" s="111" t="s">
        <v>123</v>
      </c>
      <c r="E30" s="107">
        <v>32450</v>
      </c>
    </row>
    <row r="31" spans="1:5" s="62" customFormat="1" ht="89.25" customHeight="1" x14ac:dyDescent="0.4">
      <c r="A31" s="110" t="s">
        <v>57</v>
      </c>
      <c r="B31" s="121">
        <v>45091</v>
      </c>
      <c r="C31" s="109" t="s">
        <v>93</v>
      </c>
      <c r="D31" s="111" t="s">
        <v>127</v>
      </c>
      <c r="E31" s="107">
        <v>159300</v>
      </c>
    </row>
    <row r="32" spans="1:5" s="62" customFormat="1" ht="90" customHeight="1" x14ac:dyDescent="0.4">
      <c r="A32" s="110" t="s">
        <v>58</v>
      </c>
      <c r="B32" s="118">
        <v>45091</v>
      </c>
      <c r="C32" s="109" t="s">
        <v>153</v>
      </c>
      <c r="D32" s="111" t="s">
        <v>128</v>
      </c>
      <c r="E32" s="107">
        <v>158120</v>
      </c>
    </row>
    <row r="33" spans="1:5" s="62" customFormat="1" ht="65.25" customHeight="1" x14ac:dyDescent="0.4">
      <c r="A33" s="110" t="s">
        <v>59</v>
      </c>
      <c r="B33" s="118">
        <v>45091</v>
      </c>
      <c r="C33" s="109" t="s">
        <v>94</v>
      </c>
      <c r="D33" s="111" t="s">
        <v>38</v>
      </c>
      <c r="E33" s="107">
        <v>95521</v>
      </c>
    </row>
    <row r="34" spans="1:5" s="62" customFormat="1" ht="65.25" customHeight="1" x14ac:dyDescent="0.4">
      <c r="A34" s="110" t="s">
        <v>60</v>
      </c>
      <c r="B34" s="118">
        <v>45092</v>
      </c>
      <c r="C34" s="109" t="s">
        <v>148</v>
      </c>
      <c r="D34" s="111" t="s">
        <v>129</v>
      </c>
      <c r="E34" s="107">
        <v>25157.599999999999</v>
      </c>
    </row>
    <row r="35" spans="1:5" s="62" customFormat="1" ht="111" customHeight="1" x14ac:dyDescent="0.4">
      <c r="A35" s="110" t="s">
        <v>61</v>
      </c>
      <c r="B35" s="118">
        <v>45092</v>
      </c>
      <c r="C35" s="109" t="s">
        <v>147</v>
      </c>
      <c r="D35" s="111" t="s">
        <v>130</v>
      </c>
      <c r="E35" s="107">
        <v>87910</v>
      </c>
    </row>
    <row r="36" spans="1:5" s="62" customFormat="1" ht="87" customHeight="1" x14ac:dyDescent="0.4">
      <c r="A36" s="110" t="s">
        <v>62</v>
      </c>
      <c r="B36" s="118">
        <v>45093</v>
      </c>
      <c r="C36" s="109" t="s">
        <v>95</v>
      </c>
      <c r="D36" s="111" t="s">
        <v>131</v>
      </c>
      <c r="E36" s="107">
        <v>148336.32000000001</v>
      </c>
    </row>
    <row r="37" spans="1:5" s="62" customFormat="1" ht="54" customHeight="1" x14ac:dyDescent="0.4">
      <c r="A37" s="110" t="s">
        <v>63</v>
      </c>
      <c r="B37" s="118">
        <v>45096</v>
      </c>
      <c r="C37" s="109" t="s">
        <v>96</v>
      </c>
      <c r="D37" s="111" t="s">
        <v>132</v>
      </c>
      <c r="E37" s="107">
        <v>72601.539999999994</v>
      </c>
    </row>
    <row r="38" spans="1:5" s="62" customFormat="1" ht="111" customHeight="1" x14ac:dyDescent="0.4">
      <c r="A38" s="110" t="s">
        <v>64</v>
      </c>
      <c r="B38" s="118">
        <v>45096</v>
      </c>
      <c r="C38" s="109" t="s">
        <v>97</v>
      </c>
      <c r="D38" s="111" t="s">
        <v>133</v>
      </c>
      <c r="E38" s="107">
        <v>130000</v>
      </c>
    </row>
    <row r="39" spans="1:5" s="62" customFormat="1" ht="107.25" customHeight="1" x14ac:dyDescent="0.4">
      <c r="A39" s="110" t="s">
        <v>65</v>
      </c>
      <c r="B39" s="118">
        <v>45097</v>
      </c>
      <c r="C39" s="109" t="s">
        <v>98</v>
      </c>
      <c r="D39" s="111" t="s">
        <v>134</v>
      </c>
      <c r="E39" s="107">
        <v>130000</v>
      </c>
    </row>
    <row r="40" spans="1:5" s="62" customFormat="1" ht="107.25" customHeight="1" x14ac:dyDescent="0.4">
      <c r="A40" s="110" t="s">
        <v>66</v>
      </c>
      <c r="B40" s="118">
        <v>45098</v>
      </c>
      <c r="C40" s="109" t="s">
        <v>99</v>
      </c>
      <c r="D40" s="111" t="s">
        <v>135</v>
      </c>
      <c r="E40" s="107">
        <v>203508.48000000001</v>
      </c>
    </row>
    <row r="41" spans="1:5" s="62" customFormat="1" ht="61.5" customHeight="1" x14ac:dyDescent="0.4">
      <c r="A41" s="110" t="s">
        <v>67</v>
      </c>
      <c r="B41" s="118">
        <v>45099</v>
      </c>
      <c r="C41" s="109" t="s">
        <v>100</v>
      </c>
      <c r="D41" s="111" t="s">
        <v>27</v>
      </c>
      <c r="E41" s="107">
        <v>177000</v>
      </c>
    </row>
    <row r="42" spans="1:5" s="62" customFormat="1" ht="89.25" customHeight="1" x14ac:dyDescent="0.4">
      <c r="A42" s="110" t="s">
        <v>68</v>
      </c>
      <c r="B42" s="119">
        <v>45099</v>
      </c>
      <c r="C42" s="110" t="s">
        <v>89</v>
      </c>
      <c r="D42" s="110" t="s">
        <v>119</v>
      </c>
      <c r="E42" s="108">
        <v>97350</v>
      </c>
    </row>
    <row r="43" spans="1:5" s="62" customFormat="1" ht="85.5" customHeight="1" x14ac:dyDescent="0.4">
      <c r="A43" s="110" t="s">
        <v>69</v>
      </c>
      <c r="B43" s="119">
        <v>45103</v>
      </c>
      <c r="C43" s="110" t="s">
        <v>101</v>
      </c>
      <c r="D43" s="110" t="s">
        <v>123</v>
      </c>
      <c r="E43" s="108">
        <v>30326</v>
      </c>
    </row>
    <row r="44" spans="1:5" s="62" customFormat="1" ht="66.75" customHeight="1" x14ac:dyDescent="0.4">
      <c r="A44" s="110" t="s">
        <v>70</v>
      </c>
      <c r="B44" s="119">
        <v>45104</v>
      </c>
      <c r="C44" s="110" t="s">
        <v>102</v>
      </c>
      <c r="D44" s="110" t="s">
        <v>136</v>
      </c>
      <c r="E44" s="108">
        <v>75000</v>
      </c>
    </row>
    <row r="45" spans="1:5" s="62" customFormat="1" ht="68.25" customHeight="1" x14ac:dyDescent="0.4">
      <c r="A45" s="110" t="s">
        <v>71</v>
      </c>
      <c r="B45" s="120">
        <v>45104</v>
      </c>
      <c r="C45" s="110" t="s">
        <v>103</v>
      </c>
      <c r="D45" s="110" t="s">
        <v>35</v>
      </c>
      <c r="E45" s="108">
        <v>55719.6</v>
      </c>
    </row>
    <row r="46" spans="1:5" s="62" customFormat="1" ht="107.25" customHeight="1" x14ac:dyDescent="0.4">
      <c r="A46" s="110" t="s">
        <v>72</v>
      </c>
      <c r="B46" s="120">
        <v>45104</v>
      </c>
      <c r="C46" s="110" t="s">
        <v>104</v>
      </c>
      <c r="D46" s="110" t="s">
        <v>137</v>
      </c>
      <c r="E46" s="108">
        <v>31860</v>
      </c>
    </row>
    <row r="47" spans="1:5" s="62" customFormat="1" ht="78.75" customHeight="1" x14ac:dyDescent="0.4">
      <c r="A47" s="110" t="s">
        <v>72</v>
      </c>
      <c r="B47" s="120">
        <v>45104</v>
      </c>
      <c r="C47" s="110" t="s">
        <v>104</v>
      </c>
      <c r="D47" s="110" t="s">
        <v>138</v>
      </c>
      <c r="E47" s="108">
        <v>37170</v>
      </c>
    </row>
    <row r="48" spans="1:5" s="62" customFormat="1" ht="105" customHeight="1" x14ac:dyDescent="0.4">
      <c r="A48" s="110" t="s">
        <v>73</v>
      </c>
      <c r="B48" s="120">
        <v>45104</v>
      </c>
      <c r="C48" s="110" t="s">
        <v>105</v>
      </c>
      <c r="D48" s="110" t="s">
        <v>139</v>
      </c>
      <c r="E48" s="108">
        <v>205000.22</v>
      </c>
    </row>
    <row r="49" spans="1:19" s="62" customFormat="1" ht="81" customHeight="1" x14ac:dyDescent="0.4">
      <c r="A49" s="110" t="s">
        <v>74</v>
      </c>
      <c r="B49" s="120">
        <v>45106</v>
      </c>
      <c r="C49" s="110" t="s">
        <v>106</v>
      </c>
      <c r="D49" s="110" t="s">
        <v>140</v>
      </c>
      <c r="E49" s="108">
        <v>177000</v>
      </c>
    </row>
    <row r="50" spans="1:19" s="62" customFormat="1" ht="83.25" customHeight="1" x14ac:dyDescent="0.4">
      <c r="A50" s="110" t="s">
        <v>75</v>
      </c>
      <c r="B50" s="120">
        <v>45106</v>
      </c>
      <c r="C50" s="110" t="s">
        <v>107</v>
      </c>
      <c r="D50" s="110" t="s">
        <v>141</v>
      </c>
      <c r="E50" s="108">
        <v>198000</v>
      </c>
    </row>
    <row r="51" spans="1:19" s="62" customFormat="1" ht="112.5" customHeight="1" x14ac:dyDescent="0.4">
      <c r="A51" s="110" t="s">
        <v>76</v>
      </c>
      <c r="B51" s="120">
        <v>45106</v>
      </c>
      <c r="C51" s="110" t="s">
        <v>108</v>
      </c>
      <c r="D51" s="110" t="s">
        <v>142</v>
      </c>
      <c r="E51" s="108">
        <v>40061</v>
      </c>
    </row>
    <row r="52" spans="1:19" s="62" customFormat="1" ht="68.25" customHeight="1" x14ac:dyDescent="0.4">
      <c r="A52" s="110" t="s">
        <v>77</v>
      </c>
      <c r="B52" s="120">
        <v>45106</v>
      </c>
      <c r="C52" s="110" t="s">
        <v>109</v>
      </c>
      <c r="D52" s="110" t="s">
        <v>143</v>
      </c>
      <c r="E52" s="108">
        <v>196221.8</v>
      </c>
    </row>
    <row r="53" spans="1:19" s="62" customFormat="1" ht="86.25" customHeight="1" x14ac:dyDescent="0.4">
      <c r="A53" s="110" t="s">
        <v>78</v>
      </c>
      <c r="B53" s="120">
        <v>45107</v>
      </c>
      <c r="C53" s="110" t="s">
        <v>110</v>
      </c>
      <c r="D53" s="110" t="s">
        <v>37</v>
      </c>
      <c r="E53" s="108">
        <v>29844.91</v>
      </c>
    </row>
    <row r="54" spans="1:19" s="62" customFormat="1" ht="84.75" customHeight="1" x14ac:dyDescent="0.4">
      <c r="A54" s="110" t="s">
        <v>79</v>
      </c>
      <c r="B54" s="120">
        <v>45107</v>
      </c>
      <c r="C54" s="110" t="s">
        <v>111</v>
      </c>
      <c r="D54" s="110" t="s">
        <v>144</v>
      </c>
      <c r="E54" s="108">
        <v>90000</v>
      </c>
    </row>
    <row r="55" spans="1:19" s="62" customFormat="1" ht="65.25" customHeight="1" x14ac:dyDescent="0.4">
      <c r="A55" s="110" t="s">
        <v>80</v>
      </c>
      <c r="B55" s="120">
        <v>45107</v>
      </c>
      <c r="C55" s="110" t="s">
        <v>112</v>
      </c>
      <c r="D55" s="110" t="s">
        <v>145</v>
      </c>
      <c r="E55" s="108">
        <v>5882.3</v>
      </c>
    </row>
    <row r="56" spans="1:19" s="62" customFormat="1" ht="65.25" customHeight="1" x14ac:dyDescent="0.4">
      <c r="A56" s="110" t="s">
        <v>81</v>
      </c>
      <c r="B56" s="120">
        <v>45107</v>
      </c>
      <c r="C56" s="110" t="s">
        <v>113</v>
      </c>
      <c r="D56" s="110" t="s">
        <v>36</v>
      </c>
      <c r="E56" s="108">
        <v>53790.7</v>
      </c>
    </row>
    <row r="57" spans="1:19" s="62" customFormat="1" ht="39" customHeight="1" x14ac:dyDescent="0.4">
      <c r="A57" s="110"/>
      <c r="B57" s="120"/>
      <c r="C57" s="110"/>
      <c r="D57" s="110"/>
      <c r="E57" s="108"/>
    </row>
    <row r="58" spans="1:19" ht="42.75" customHeight="1" x14ac:dyDescent="0.4">
      <c r="A58" s="101"/>
      <c r="B58" s="102"/>
      <c r="C58" s="103"/>
      <c r="D58" s="104" t="s">
        <v>8</v>
      </c>
      <c r="E58" s="106">
        <f>SUM(E15:E57)</f>
        <v>4434559.53</v>
      </c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100"/>
    </row>
    <row r="59" spans="1:19" x14ac:dyDescent="0.25">
      <c r="F59" s="98"/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100"/>
    </row>
    <row r="60" spans="1:19" x14ac:dyDescent="0.25"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100"/>
    </row>
    <row r="61" spans="1:19" ht="26.25" x14ac:dyDescent="0.25">
      <c r="A61" s="97" t="s">
        <v>11</v>
      </c>
      <c r="B61" s="96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100"/>
    </row>
    <row r="62" spans="1:19" ht="54.75" customHeight="1" x14ac:dyDescent="0.25">
      <c r="A62" s="96" t="s">
        <v>7</v>
      </c>
      <c r="B62" s="96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100"/>
    </row>
    <row r="63" spans="1:19" x14ac:dyDescent="0.25">
      <c r="F63" s="98"/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100"/>
    </row>
    <row r="64" spans="1:19" ht="21.75" thickBot="1" x14ac:dyDescent="0.3"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100"/>
    </row>
    <row r="65" spans="1:19" s="79" customFormat="1" ht="22.5" customHeight="1" thickBot="1" x14ac:dyDescent="0.4">
      <c r="A65" s="25"/>
      <c r="B65" s="9"/>
      <c r="C65" s="3"/>
      <c r="D65" s="35"/>
      <c r="E65" s="31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99"/>
    </row>
  </sheetData>
  <mergeCells count="3">
    <mergeCell ref="A6:E6"/>
    <mergeCell ref="A7:E7"/>
    <mergeCell ref="A12:E12"/>
  </mergeCells>
  <pageMargins left="0.25" right="0.25" top="0.75" bottom="0.75" header="0.3" footer="0.3"/>
  <pageSetup scale="4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K821"/>
  <sheetViews>
    <sheetView topLeftCell="B4" zoomScale="78" zoomScaleNormal="78" workbookViewId="0">
      <selection activeCell="E6" sqref="E6:E11"/>
    </sheetView>
  </sheetViews>
  <sheetFormatPr defaultColWidth="11.42578125" defaultRowHeight="15" x14ac:dyDescent="0.25"/>
  <cols>
    <col min="1" max="1" width="45.5703125" customWidth="1"/>
    <col min="2" max="2" width="14.85546875" style="49" customWidth="1"/>
    <col min="3" max="3" width="113.42578125" style="22" customWidth="1"/>
    <col min="4" max="4" width="65.42578125" customWidth="1"/>
    <col min="5" max="5" width="21.5703125" style="1" bestFit="1" customWidth="1"/>
    <col min="6" max="6" width="16" customWidth="1"/>
  </cols>
  <sheetData>
    <row r="2" spans="1:37" ht="21" x14ac:dyDescent="0.35">
      <c r="A2" s="4"/>
      <c r="B2" s="19"/>
      <c r="C2" s="32" t="s">
        <v>5</v>
      </c>
      <c r="D2" s="4"/>
      <c r="E2" s="21"/>
    </row>
    <row r="3" spans="1:37" ht="42" x14ac:dyDescent="0.35">
      <c r="A3" s="6"/>
      <c r="B3" s="9"/>
      <c r="C3" s="38" t="s">
        <v>12</v>
      </c>
      <c r="D3" s="39"/>
      <c r="E3" s="40"/>
    </row>
    <row r="4" spans="1:37" s="42" customFormat="1" ht="40.5" customHeight="1" x14ac:dyDescent="0.25">
      <c r="A4" s="43" t="s">
        <v>3</v>
      </c>
      <c r="B4" s="44" t="s">
        <v>4</v>
      </c>
      <c r="C4" s="45" t="s">
        <v>2</v>
      </c>
      <c r="D4" s="46" t="s">
        <v>0</v>
      </c>
      <c r="E4" s="47" t="s">
        <v>1</v>
      </c>
    </row>
    <row r="5" spans="1:37" s="52" customFormat="1" ht="26.25" customHeight="1" x14ac:dyDescent="0.25">
      <c r="A5" s="57" t="s">
        <v>3</v>
      </c>
      <c r="B5" s="58" t="s">
        <v>4</v>
      </c>
      <c r="C5" s="59" t="s">
        <v>2</v>
      </c>
      <c r="D5" s="60" t="s">
        <v>0</v>
      </c>
      <c r="E5" s="61" t="s">
        <v>1</v>
      </c>
    </row>
    <row r="6" spans="1:37" s="92" customFormat="1" ht="28.5" customHeight="1" x14ac:dyDescent="0.2">
      <c r="A6" s="23" t="s">
        <v>13</v>
      </c>
      <c r="B6" s="88">
        <v>44232.708716747686</v>
      </c>
      <c r="C6" s="23" t="s">
        <v>19</v>
      </c>
      <c r="D6" s="89" t="s">
        <v>29</v>
      </c>
      <c r="E6" s="90">
        <v>4374000</v>
      </c>
      <c r="F6" s="23" t="s">
        <v>25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</row>
    <row r="7" spans="1:37" s="94" customFormat="1" ht="51.75" customHeight="1" x14ac:dyDescent="0.25">
      <c r="A7" s="23" t="s">
        <v>14</v>
      </c>
      <c r="B7" s="88">
        <v>44235.729211574071</v>
      </c>
      <c r="C7" s="23" t="s">
        <v>20</v>
      </c>
      <c r="D7" s="89" t="s">
        <v>30</v>
      </c>
      <c r="E7" s="90">
        <v>4125000</v>
      </c>
      <c r="F7" s="23" t="s">
        <v>26</v>
      </c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</row>
    <row r="8" spans="1:37" s="95" customFormat="1" ht="30" x14ac:dyDescent="0.25">
      <c r="A8" s="24" t="s">
        <v>18</v>
      </c>
      <c r="B8" s="87">
        <v>44251.708645682869</v>
      </c>
      <c r="C8" s="24" t="s">
        <v>24</v>
      </c>
      <c r="D8" s="24"/>
      <c r="E8" s="24"/>
      <c r="F8" s="24" t="s">
        <v>28</v>
      </c>
    </row>
    <row r="9" spans="1:37" s="94" customFormat="1" ht="24.75" customHeight="1" x14ac:dyDescent="0.25">
      <c r="A9" s="23" t="s">
        <v>15</v>
      </c>
      <c r="B9" s="88">
        <v>44239.416669479164</v>
      </c>
      <c r="C9" s="23" t="s">
        <v>21</v>
      </c>
      <c r="D9" s="23" t="s">
        <v>27</v>
      </c>
      <c r="E9" s="23">
        <v>325000</v>
      </c>
      <c r="F9" s="23" t="s">
        <v>25</v>
      </c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</row>
    <row r="10" spans="1:37" s="95" customFormat="1" ht="42" customHeight="1" x14ac:dyDescent="0.25">
      <c r="A10" s="24" t="s">
        <v>16</v>
      </c>
      <c r="B10" s="87">
        <v>44246.666682060182</v>
      </c>
      <c r="C10" s="24" t="s">
        <v>22</v>
      </c>
      <c r="D10" s="24"/>
      <c r="E10" s="24"/>
      <c r="F10" s="24" t="s">
        <v>26</v>
      </c>
    </row>
    <row r="11" spans="1:37" s="95" customFormat="1" ht="46.5" customHeight="1" x14ac:dyDescent="0.25">
      <c r="A11" s="24" t="s">
        <v>17</v>
      </c>
      <c r="B11" s="87">
        <v>44250.479238425927</v>
      </c>
      <c r="C11" s="24" t="s">
        <v>23</v>
      </c>
      <c r="D11" s="24"/>
      <c r="E11" s="24"/>
      <c r="F11" s="24" t="s">
        <v>26</v>
      </c>
    </row>
    <row r="12" spans="1:37" s="78" customFormat="1" ht="39" customHeight="1" x14ac:dyDescent="0.3">
      <c r="A12" s="81"/>
      <c r="B12" s="83"/>
      <c r="C12" s="81"/>
      <c r="D12" s="81"/>
      <c r="E12" s="85"/>
    </row>
    <row r="13" spans="1:37" s="78" customFormat="1" ht="18.75" x14ac:dyDescent="0.3">
      <c r="A13" s="82"/>
      <c r="B13" s="84"/>
      <c r="C13" s="82"/>
      <c r="D13" s="82"/>
      <c r="E13" s="86"/>
    </row>
    <row r="14" spans="1:37" s="78" customFormat="1" ht="45.75" customHeight="1" x14ac:dyDescent="0.3">
      <c r="A14" s="81"/>
      <c r="B14" s="83"/>
      <c r="C14" s="81"/>
      <c r="D14" s="81"/>
      <c r="E14" s="85"/>
    </row>
    <row r="15" spans="1:37" s="78" customFormat="1" ht="42.75" customHeight="1" x14ac:dyDescent="0.3">
      <c r="A15" s="82"/>
      <c r="B15" s="84"/>
      <c r="C15" s="82"/>
      <c r="D15" s="82"/>
      <c r="E15" s="86"/>
    </row>
    <row r="16" spans="1:37" s="78" customFormat="1" ht="25.5" customHeight="1" x14ac:dyDescent="0.3">
      <c r="A16" s="81"/>
      <c r="B16" s="83"/>
      <c r="C16" s="81"/>
      <c r="D16" s="81"/>
      <c r="E16" s="85"/>
    </row>
    <row r="17" spans="1:37" s="78" customFormat="1" ht="21.75" customHeight="1" x14ac:dyDescent="0.3">
      <c r="A17" s="82"/>
      <c r="B17" s="84"/>
      <c r="C17" s="82"/>
      <c r="D17" s="82"/>
      <c r="E17" s="86"/>
    </row>
    <row r="18" spans="1:37" s="78" customFormat="1" ht="18.75" x14ac:dyDescent="0.3">
      <c r="A18" s="81"/>
      <c r="B18" s="83"/>
      <c r="C18" s="81"/>
      <c r="D18" s="81"/>
      <c r="E18" s="85"/>
    </row>
    <row r="19" spans="1:37" s="52" customFormat="1" ht="46.5" customHeight="1" x14ac:dyDescent="0.25">
      <c r="A19" s="82"/>
      <c r="B19" s="84"/>
      <c r="C19" s="82"/>
      <c r="D19" s="82"/>
      <c r="E19" s="86"/>
    </row>
    <row r="20" spans="1:37" s="52" customFormat="1" ht="24" customHeight="1" x14ac:dyDescent="0.25">
      <c r="A20" s="81"/>
      <c r="B20" s="83"/>
      <c r="C20" s="81"/>
      <c r="D20" s="81"/>
      <c r="E20" s="85"/>
    </row>
    <row r="21" spans="1:37" s="52" customFormat="1" ht="28.5" customHeight="1" x14ac:dyDescent="0.25">
      <c r="A21" s="82"/>
      <c r="B21" s="84"/>
      <c r="C21" s="82"/>
      <c r="D21" s="82"/>
      <c r="E21" s="86"/>
    </row>
    <row r="22" spans="1:37" s="53" customFormat="1" ht="40.5" customHeight="1" x14ac:dyDescent="0.25">
      <c r="A22" s="81"/>
      <c r="B22" s="83"/>
      <c r="C22" s="81"/>
      <c r="D22" s="81"/>
      <c r="E22" s="85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</row>
    <row r="23" spans="1:37" s="55" customFormat="1" ht="25.5" customHeight="1" x14ac:dyDescent="0.25">
      <c r="A23" s="82"/>
      <c r="B23" s="84"/>
      <c r="C23" s="82"/>
      <c r="D23" s="82"/>
      <c r="E23" s="8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</row>
    <row r="24" spans="1:37" s="53" customFormat="1" ht="24.75" customHeight="1" x14ac:dyDescent="0.25">
      <c r="A24" s="81"/>
      <c r="B24" s="83"/>
      <c r="C24" s="81"/>
      <c r="D24" s="81"/>
      <c r="E24" s="85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</row>
    <row r="25" spans="1:37" s="53" customFormat="1" ht="29.25" customHeight="1" x14ac:dyDescent="0.25">
      <c r="A25" s="82"/>
      <c r="B25" s="84"/>
      <c r="C25" s="82"/>
      <c r="D25" s="82"/>
      <c r="E25" s="86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</row>
    <row r="26" spans="1:37" s="50" customFormat="1" ht="28.5" customHeight="1" x14ac:dyDescent="0.3">
      <c r="A26" s="81"/>
      <c r="B26" s="83"/>
      <c r="C26" s="81"/>
      <c r="D26" s="81"/>
      <c r="E26" s="85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</row>
    <row r="27" spans="1:37" s="50" customFormat="1" ht="36" customHeight="1" x14ac:dyDescent="0.3">
      <c r="A27" s="82"/>
      <c r="B27" s="84"/>
      <c r="C27" s="82"/>
      <c r="D27" s="82"/>
      <c r="E27" s="86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</row>
    <row r="28" spans="1:37" s="55" customFormat="1" ht="23.25" customHeight="1" x14ac:dyDescent="0.25">
      <c r="A28" s="81"/>
      <c r="B28" s="83"/>
      <c r="C28" s="81"/>
      <c r="D28" s="81"/>
      <c r="E28" s="85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</row>
    <row r="29" spans="1:37" s="53" customFormat="1" ht="49.5" customHeight="1" thickBot="1" x14ac:dyDescent="0.3">
      <c r="A29" s="82"/>
      <c r="B29" s="84"/>
      <c r="C29" s="82"/>
      <c r="D29" s="82"/>
      <c r="E29" s="86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s="74" customFormat="1" ht="49.5" customHeight="1" thickBot="1" x14ac:dyDescent="0.3">
      <c r="A30" s="81"/>
      <c r="B30" s="83"/>
      <c r="C30" s="81"/>
      <c r="D30" s="81"/>
      <c r="E30" s="8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</row>
    <row r="31" spans="1:37" s="76" customFormat="1" ht="22.5" customHeight="1" x14ac:dyDescent="0.25">
      <c r="A31" s="82"/>
      <c r="B31" s="84"/>
      <c r="C31" s="82"/>
      <c r="D31" s="82"/>
      <c r="E31" s="86"/>
    </row>
    <row r="32" spans="1:37" s="76" customFormat="1" ht="18" x14ac:dyDescent="0.25">
      <c r="A32" s="81"/>
      <c r="B32" s="83"/>
      <c r="C32" s="81"/>
      <c r="D32" s="81"/>
      <c r="E32" s="85"/>
    </row>
    <row r="33" spans="1:5" s="77" customFormat="1" ht="21.75" customHeight="1" x14ac:dyDescent="0.3">
      <c r="A33" s="82"/>
      <c r="B33" s="84"/>
      <c r="C33" s="82"/>
      <c r="D33" s="82"/>
      <c r="E33" s="86"/>
    </row>
    <row r="34" spans="1:5" s="77" customFormat="1" ht="18.75" x14ac:dyDescent="0.3">
      <c r="A34" s="81"/>
      <c r="B34" s="83"/>
      <c r="C34" s="81"/>
      <c r="D34" s="81"/>
      <c r="E34" s="85"/>
    </row>
    <row r="35" spans="1:5" s="78" customFormat="1" ht="44.25" customHeight="1" x14ac:dyDescent="0.3">
      <c r="A35" s="82"/>
      <c r="B35" s="84"/>
      <c r="C35" s="82"/>
      <c r="D35" s="82"/>
      <c r="E35" s="86"/>
    </row>
    <row r="811" spans="1:5" s="48" customFormat="1" ht="16.5" thickBot="1" x14ac:dyDescent="0.3">
      <c r="A811" s="63"/>
      <c r="B811" s="65"/>
      <c r="C811" s="24"/>
      <c r="D811" s="67"/>
      <c r="E811" s="68"/>
    </row>
    <row r="812" spans="1:5" s="41" customFormat="1" ht="18.75" thickBot="1" x14ac:dyDescent="0.3">
      <c r="A812" s="64"/>
      <c r="B812" s="66"/>
      <c r="C812" s="23"/>
      <c r="D812" s="71"/>
      <c r="E812" s="72"/>
    </row>
    <row r="813" spans="1:5" ht="15.75" x14ac:dyDescent="0.25">
      <c r="A813" s="63"/>
      <c r="B813" s="65"/>
      <c r="C813" s="24"/>
      <c r="D813" s="71"/>
      <c r="E813" s="73"/>
    </row>
    <row r="814" spans="1:5" ht="15.75" x14ac:dyDescent="0.25">
      <c r="A814" s="64"/>
      <c r="B814" s="66"/>
      <c r="C814" s="23"/>
      <c r="D814" s="69"/>
      <c r="E814" s="80"/>
    </row>
    <row r="815" spans="1:5" x14ac:dyDescent="0.25">
      <c r="A815" s="64"/>
      <c r="B815" s="66"/>
      <c r="C815" s="23"/>
      <c r="D815" s="69"/>
      <c r="E815" s="70"/>
    </row>
    <row r="816" spans="1:5" ht="20.25" x14ac:dyDescent="0.25">
      <c r="A816" s="14"/>
      <c r="B816" s="15"/>
      <c r="C816" s="33"/>
      <c r="D816" s="37"/>
      <c r="E816" s="16"/>
    </row>
    <row r="817" spans="1:5" ht="20.25" x14ac:dyDescent="0.25">
      <c r="A817" s="14"/>
      <c r="B817" s="15"/>
      <c r="C817" s="33"/>
      <c r="D817" s="37"/>
      <c r="E817" s="16"/>
    </row>
    <row r="818" spans="1:5" ht="21" x14ac:dyDescent="0.35">
      <c r="A818" s="4"/>
      <c r="B818" s="9"/>
      <c r="C818" s="34"/>
      <c r="D818" s="20"/>
      <c r="E818" s="21"/>
    </row>
    <row r="819" spans="1:5" ht="21" x14ac:dyDescent="0.35">
      <c r="A819" s="17" t="s">
        <v>9</v>
      </c>
      <c r="B819" s="9"/>
      <c r="C819" s="32"/>
      <c r="D819" s="20"/>
      <c r="E819" s="21"/>
    </row>
    <row r="820" spans="1:5" ht="21" x14ac:dyDescent="0.35">
      <c r="A820" s="18" t="s">
        <v>6</v>
      </c>
      <c r="B820" s="9"/>
      <c r="C820" s="32"/>
      <c r="D820" s="20"/>
      <c r="E820" s="21"/>
    </row>
    <row r="821" spans="1:5" ht="21" x14ac:dyDescent="0.35">
      <c r="A821" s="17" t="s">
        <v>7</v>
      </c>
      <c r="B821" s="9"/>
      <c r="C821" s="32"/>
      <c r="D821" s="20"/>
      <c r="E821" s="21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JUNIO 2023</vt:lpstr>
      <vt:lpstr>OTROS</vt:lpstr>
      <vt:lpstr>'JUNIO 2023'!Print_Area</vt:lpstr>
      <vt:lpstr>OTROS!Print_Area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Liliana Martinez</cp:lastModifiedBy>
  <cp:lastPrinted>2023-07-06T19:02:04Z</cp:lastPrinted>
  <dcterms:created xsi:type="dcterms:W3CDTF">2017-04-07T14:44:35Z</dcterms:created>
  <dcterms:modified xsi:type="dcterms:W3CDTF">2023-07-06T19:06:24Z</dcterms:modified>
</cp:coreProperties>
</file>