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liliana.martinez\OneDrive - Ministerio de la Mujer\Escritorio\REPORTES 2024\MARZO 2024\"/>
    </mc:Choice>
  </mc:AlternateContent>
  <xr:revisionPtr revIDLastSave="0" documentId="13_ncr:1_{A9BC43F0-C5EE-4346-A4EA-C0A7FA30D5B3}" xr6:coauthVersionLast="47" xr6:coauthVersionMax="47" xr10:uidLastSave="{00000000-0000-0000-0000-000000000000}"/>
  <bookViews>
    <workbookView xWindow="-120" yWindow="-120" windowWidth="24240" windowHeight="13140" xr2:uid="{00000000-000D-0000-FFFF-FFFF00000000}"/>
  </bookViews>
  <sheets>
    <sheet name="MARZO 2024" sheetId="1" r:id="rId1"/>
    <sheet name="OTROS" sheetId="3" r:id="rId2"/>
  </sheets>
  <definedNames>
    <definedName name="_xlnm.Print_Area" localSheetId="0">'MARZO 2024'!$A$2:$E$69</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<sst xmlns="http://schemas.openxmlformats.org/spreadsheetml/2006/main" count="201" uniqueCount="180">
  <si>
    <t>SUPLIDOR</t>
  </si>
  <si>
    <t>MONTO</t>
  </si>
  <si>
    <t>DESCRIPCION</t>
  </si>
  <si>
    <t>CODIGO DEL PROCESO</t>
  </si>
  <si>
    <t xml:space="preserve">FECHA </t>
  </si>
  <si>
    <t>CM,CP,LPN, EXC</t>
  </si>
  <si>
    <t>Licda. Leisly Aimée DE La Mota Jiménez</t>
  </si>
  <si>
    <t>Encargada de Compras y Contrataciones</t>
  </si>
  <si>
    <t>______________________________________</t>
  </si>
  <si>
    <t xml:space="preserve">                                            MES DE JULIO 2020</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</si>
  <si>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</si>
  <si>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</si>
  <si>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</si>
  <si>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</si>
  <si>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</si>
  <si>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</si>
  <si>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</si>
  <si>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</si>
  <si>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</si>
  <si>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</si>
  <si>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</si>
  <si>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</si>
  <si>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</si>
  <si>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</si>
  <si>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</si>
  <si>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</si>
  <si>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</si>
  <si>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</si>
  <si>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</si>
  <si>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</si>
  <si>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RELACION DE COMPRAS POR DEBAJO DEL UMBRAL</t>
  </si>
  <si>
    <t>DEPARTAMENTO DE COMPRAS</t>
  </si>
  <si>
    <t xml:space="preserve">Bacilia Lorenzo Quezada </t>
  </si>
  <si>
    <t xml:space="preserve">Encargada de Compras y Contrataciones </t>
  </si>
  <si>
    <t>Servi-Mas 1, SRL</t>
  </si>
  <si>
    <t>Pily Gourmet, SRL</t>
  </si>
  <si>
    <t>Impresos Tres Tintas, SRL</t>
  </si>
  <si>
    <t>MJP Promotion Group, SRL</t>
  </si>
  <si>
    <t>Puntual Soluciones KSP, SRL</t>
  </si>
  <si>
    <t>Comercial UP, SRL</t>
  </si>
  <si>
    <t>Publioffice Camsanch, SRL</t>
  </si>
  <si>
    <t>Orgalia Checo Monegro</t>
  </si>
  <si>
    <t>TOTAL</t>
  </si>
  <si>
    <t>MES DE MARZO 2024</t>
  </si>
  <si>
    <t>MMUJER-DAF-CD-2024-0033</t>
  </si>
  <si>
    <t>MMUJER-DAF-CD-2024-0034</t>
  </si>
  <si>
    <t>MMUJER-DAF-CD-2024-0036</t>
  </si>
  <si>
    <t>MMUJER-DAF-CD-2024-0035</t>
  </si>
  <si>
    <t>MMUJER-DAF-CD-2024-0037</t>
  </si>
  <si>
    <t>MMUJER-DAF-CD-2024-0039</t>
  </si>
  <si>
    <t>MMUJER-DAF-CD-2024-0038</t>
  </si>
  <si>
    <t>MMUJER-DAF-CD-2024-0040</t>
  </si>
  <si>
    <t>MMUJER-DAF-CD-2024-0041</t>
  </si>
  <si>
    <t>MMUJER-DAF-CD-2024-0042</t>
  </si>
  <si>
    <t>MMUJER-DAF-CD-2024-0043</t>
  </si>
  <si>
    <t>MMUJER-DAF-CD-2024-0044</t>
  </si>
  <si>
    <t>MMUJER-DAF-CD-2024-0046</t>
  </si>
  <si>
    <t>MMUJER-DAF-CD-2024-0047</t>
  </si>
  <si>
    <t>MMUJER-DAF-CD-2024-0045</t>
  </si>
  <si>
    <t>MMUJER-DAF-CD-2024-0048</t>
  </si>
  <si>
    <t>MMUJER-DAF-CD-2024-0049</t>
  </si>
  <si>
    <t>MMUJER-DAF-CD-2024-0050</t>
  </si>
  <si>
    <t>MMUJER-DAF-CD-2024-0052</t>
  </si>
  <si>
    <t>MMUJER-DAF-CD-2024-0053</t>
  </si>
  <si>
    <t>MMUJER-DAF-CD-2024-0056</t>
  </si>
  <si>
    <t>MMUJER-DAF-CD-2024-0054</t>
  </si>
  <si>
    <t>MMUJER-DAF-CD-2024-0009</t>
  </si>
  <si>
    <t>MMUJER-DAF-CD-2024-0058</t>
  </si>
  <si>
    <t>MMUJER-DAF-CD-2024-0057</t>
  </si>
  <si>
    <t>MMUJER-DAF-CD-2024-0059</t>
  </si>
  <si>
    <t>MMUJER-DAF-CD-2024-0060</t>
  </si>
  <si>
    <t>MMUJER-DAF-CD-2024-0061</t>
  </si>
  <si>
    <t>MMUJER-DAF-CD-2024-0062</t>
  </si>
  <si>
    <t>MMUJER-DAF-CD-2024-0065</t>
  </si>
  <si>
    <t>MMUJER-DAF-CD-2024-0066</t>
  </si>
  <si>
    <t>MMUJER-DAF-CD-2024-0063</t>
  </si>
  <si>
    <t>MMUJER-DAF-CD-2024-0067</t>
  </si>
  <si>
    <t>MMUJER-DAF-CD-2024-0068</t>
  </si>
  <si>
    <t>MMUJER-DAF-CD-2024-0070</t>
  </si>
  <si>
    <t>MMUJER-DAF-CD-2024-0069</t>
  </si>
  <si>
    <t>MMUJER-DAF-CD-2024-0051</t>
  </si>
  <si>
    <t>MMUJER-DAF-CD-2024-0071</t>
  </si>
  <si>
    <t>MMUJER-DAF-CD-2024-0072</t>
  </si>
  <si>
    <t>MMUJER-DAF-CD-2024-0075</t>
  </si>
  <si>
    <t>MMUJER-DAF-CD-2024-0076</t>
  </si>
  <si>
    <t>MMUJER-DAF-CD-2024-0077</t>
  </si>
  <si>
    <t>MMUJER-DAF-CD-2024-0078</t>
  </si>
  <si>
    <t>MMUJER-DAF-CD-2024-0079</t>
  </si>
  <si>
    <t>MMUJER-DAF-CD-2024-0032</t>
  </si>
  <si>
    <t>MMUJER-DAF-CD-2024-0081</t>
  </si>
  <si>
    <t>MMUJER-DAF-CD-2024-0082</t>
  </si>
  <si>
    <t>MMUJER-DAF-CD-2024-0083</t>
  </si>
  <si>
    <t>MMUJER-DAF-CD-2024-0084</t>
  </si>
  <si>
    <t>MMUJER-DAF-CD-2024-0085</t>
  </si>
  <si>
    <t>MMUJER-UC-CD-2024-0038</t>
  </si>
  <si>
    <t>SERVICIO DE REFRIGERIO PARA LAS PERSONAS QUE PARTICIPARÁN EN EL ACTO DE CONMEMORACIÓN DEL DÍA INTERNACIONAL DE LA MUJER, EL DÍA 09 DE MARZO 2024, EN LA PROVINCIA DE SÁNCHEZ RAMÍREZ.</t>
  </si>
  <si>
    <t>SERVICIO DE IMPRESIÓN DE TARJETAS INSTITUCIONALES</t>
  </si>
  <si>
    <t>SERVICIO DE REFRIGERIO PARA LAS PERSONAS QUE ASISTIERAN AL ACTO DE CONMEMORACIÓN DEL DÍA INTERNACIONAL DE LA MUJER, EN LAS PROVINCIAS, MONTECRISTI, DAJABON, VALVERDE MAÓ.</t>
  </si>
  <si>
    <t>SERVICIO DE REFRIGERIO PARA LAS PERSONAS QUE ASISTIERAN AL ACTO DE CONMEMORACIÓN DEL DÍA INTERNACIONAL DE LA MUJER, QUE  SE REALIZARÁ EN EL AYUNTAMIENTO MUNICIPAL DE SANTIAGO  RODRÍGUEZ, EL DIA 8.</t>
  </si>
  <si>
    <t>CONTRATACIÓN DE UNA EMPRESA/O PERSONA FÍSICA PARA EL MANTENIMIENTO AL ELEVADOR, UBICADO EN EL EDIFICIO METROPOLITANO EN LA MÁXIMO GÓMEZ, DE ESTE MINISTERIO. </t>
  </si>
  <si>
    <t>SERVICIO DE REFRIGERIO PARA EL ACTO DE CONMEMORACION DEL DIA INTERNACIONAL DE LA MUJER. A CELEBRARSE EN LA PROVINCIA DE CONSTANZA, EL 07 DE MARZO.</t>
  </si>
  <si>
    <t>Contratación de una empresa y/o persona física para impartir los servicios de intérprete de lenguas de señas para Medalla al Mérito de la Mujer Dominicana</t>
  </si>
  <si>
    <t>SERVICIO DE REFRIGERIO PARA LAS PERSONAS QUE PARTICIPARÁN EN EN EL ACTO DEL DÍA INTERNACIONAL DE LA MUJER EL DÍA 8 DE MARZO 2024, EN LAS PROVINCIAS DEL SEIBO Y HATO MAYOR.</t>
  </si>
  <si>
    <t>Servicio de refrigerio para las personas que participaran en el acto de Conmemoración del día Internacional de la Mujer.</t>
  </si>
  <si>
    <t xml:space="preserve">SERVICIO DE REFRIGERIO PARA EL ACTO DE CONMEMORACIÓN DEL DIÌA INTERNACIONAL DE LA MUJER. A CELEBRARSE EN LA PROVINCIA DUARTE EL 12 DE MARZO  Y EN VILLA RIVA DÌA  07 DE MARZO 2024 .              </t>
  </si>
  <si>
    <t>SERVICIO DE REFRIGERIO PARA EL ACTO DE CONMEMORACIÓN DEL DÍA INTERNACIONAL DE LA MUJER. A CELEBRARSE EN LA PROVINCIA DE AZUA, BANI Y   SAN CRISTOBAL, DÍA 8 MARZO 2024 .</t>
  </si>
  <si>
    <t>SERVICIO DE SEÑALIZACIÓN PARA LAS OFICINAS PROVINCIALES Y MUNICIPALES DEL MINISTERIO DE LA MUJER.</t>
  </si>
  <si>
    <t xml:space="preserve">SERVICIO DE REFRIGERIO PARA LAS PERSONAS QUE ASISTIERAN AL ACTO DE CONMEMORACIÓN DEL DÍA INTERNACIONAL DE LA MUJER, QUE SE REALIZARÁ EN EL AUDITORIO DE BELLAS ARTES EN BONAO PROVINCIA MONSEÑOR NOUEL, </t>
  </si>
  <si>
    <t>SERVICIO DE CONFECCIÓN E IMPRESIÓN DE CARPAS PARA LA JORNADA “SEMANA SANTA SIN VIOLENCIA ES POSIBLE” DEL MINISTERIO DE LA MUJER.</t>
  </si>
  <si>
    <t xml:space="preserve">COMPRA DE MOBILIARIOS PARA SER USADOS EN LAS OFICINAS PROVINCIALES DEL MINISTERIO DE LA MUJER. </t>
  </si>
  <si>
    <t>SERVICIO DE REFRIGERIO PARA LAS PERSONAS QUE ASISTIERAN AL ACTO DE CONMEMORACIÓN DEL DÍA INTERNACIONAL DE LA MUJER, EL DÍA 8 EN VILLA MELLA Y EL DÍA 13 EN LA CASA CULTURAL DE HAINA EN MARZO DEL 2024.</t>
  </si>
  <si>
    <t xml:space="preserve">SERVICIO DE REFRIGERIO PARA EL ACTO DE CONMEMORACIÓN DEL DÌA INTERNACIONAL DE LA MUJER. A CELEBRARSE EN LA PROVINCIA DE SAN PEDRO DE MACORIS Y EN LA PROVINCIA DE LA ROMANA </t>
  </si>
  <si>
    <t>COMPRA DE BOTELLONES DE AGUA PARA LAS CASAS DE ACOGIDA MODELO III, XIV Y EL CENTRO ANIBEL GONZÁLEZ.</t>
  </si>
  <si>
    <t>Compra de insumos para la comisión de la condición jurídica y social de la mujer.</t>
  </si>
  <si>
    <t xml:space="preserve">COMPRA DE GAS PROPANO PARA EL CENTRO ANIBEL GOMZALEZ, CASAS DE ACOGIDA MODEL II Y XI. </t>
  </si>
  <si>
    <t xml:space="preserve">SERVICIO DE COLOCACIÓN DE PUBLICIDAD EN REDES SOCIALES DE * 212, LÍNEA DE EMERGENCIA DEL MINISTERIO DE LA MUJER, POR 25 DÍAS. </t>
  </si>
  <si>
    <t>SERVICIO DE CATERING PARA EL ACTO INAGURAL DE LA OFICINA MUNICIPAL DE VILLA ALTAGRACIA, A CELEBRARSE EL 08 DE MARZO 2024.</t>
  </si>
  <si>
    <t>SERVICIO DE DIAGRAMACIÓN, DISEÑO E IMPRESIÓN DE CERTIFICADOS DE RECONOCIMIENTO ALUSIVOS A LA CONMEMORACIÓN DEL DÍA INTERNACIONAL DE LA MUJER.</t>
  </si>
  <si>
    <t>SERVICIO DE CATERING PARA LAS PERSONAS QUE PARTICIPARÁN EN EL ACTO INAUGURAL DE LA OFICINA MUNICIPAL DE BOCA CHICA, EL DÍA 9 DE MARZO 2024.</t>
  </si>
  <si>
    <t>COMPRA DE MATERIALES DE PLOMERÍA Y BOMBA DE AGUA PARA SER UTILIZADOS EN LA OFICINA PROVINCIAL DE BOCA CHICA Y EN EL CENTRO ZORAIDA HEREDIA VIUDA SUNCAR.</t>
  </si>
  <si>
    <t>SERVICIO DE CONTRATACIÓN DE UNA EMPRESA Y /O PERSONA FISICA PARA LA REALIZACIÓN DE LA FUMIGACIÓN A LAS OFICINAS DE DIVERSAS DEPENDENCIAS DEL MINISTERIO DE LA MUJER.</t>
  </si>
  <si>
    <t>COMPRA DE CAFÉ, AZÚCAR, TÉ, CACAO EN POLVO Y LECHE, PARA SER UTILIZADOS EN LA SEDE CENTRAL, LAS OPM, OMM Y DEMÁS OFICINAS DE ESTE MINISTERIO.</t>
  </si>
  <si>
    <t>SERVICIO DE REFRIGERIO PARA EL ACTO DE CONMEMORACIÓN DEL DIA INTERNACIONAL DE LA MUJER. CON UNA COFERENCIA BAJO EL TEMA; OPORTUNIDADES PARA LA MUJER, A CELEBRARSE EN GASPAR HERNANDEZ, 15 DE MARZO 2024</t>
  </si>
  <si>
    <t>SERVICIO DE REFRIGERIO, PARA LAS PERSONAS QUE PARTICIPARÁN EN EL ACTO CONMEMORACIÓN DEL DÍA INTERNACIONAL DE LA MUJER, QUE SE CELEBRARÁ EL 15 DE MARZO, EN EL AYUNTAMIENTO DE SAN JUAN DE LA MAGUANA</t>
  </si>
  <si>
    <t>COMPRA DE LECHE PARA EL CENTRO ANIBEL GONZÁLEZ Y LAS CASAS DE ACOGIDA.</t>
  </si>
  <si>
    <t>COMPRA DE MATERIALES PARA PINTAR PUERTAS EN EL CENTRO ANIBEL GONZÁLEZ Y CASAS DE ACOGIDA.</t>
  </si>
  <si>
    <t>COMPRA DE JUEGOS DE TONER NEGRO Y DE COLOR Y CARTULINA PARA SER UTILIZADOS EN EL CENTRO DE PROMOCIÓN DE SALUD INTEGRAL DE ADOLESCENTES.</t>
  </si>
  <si>
    <t>COMPRA DE EQUIPO DE PROTECCIÓN PERSONAL (EPP) PARA SER UTILIZADO EN LA SEDE CENTRAL Y TODAS LAS DEPENDENCIAS DE ESTE MINISTERIO.</t>
  </si>
  <si>
    <t>SERVICIO DE IMPRESIÓN DE CARPAS IMPERMEABLES PARA LA JORNADA SEMANA SANTA SIN VIOLENCIA ES POSIBLE.</t>
  </si>
  <si>
    <t xml:space="preserve">SOLICITUD DE CONFECCIÓN E IMPRESIÓN DE SUERAS PARA LA JORNADA "SEMANA SANTA SIN VIOLENCIA" DEL MINISTERIO DE LA MUJER. </t>
  </si>
  <si>
    <t>COMPRA DE PINTURA Y MATERIALES PARA PINTAR PARA LAS CASAS DE ACOGIDA MODELO XI Y XIII.</t>
  </si>
  <si>
    <t>COMPRA DE SECADORES DE PELO PARA LAS CASAS DE ACOGIDAS Y EL CENTRO ANIBEL GONZALEZ.</t>
  </si>
  <si>
    <t>SERVICIO DE REFRIGERIO PARA EL ACTO DE CONMEMORACIÓN DEL DIA INTERNAIONAL DE LA MUJER. A CELEBRARSE EN LA PROVINCIA INDEPENDENCIA DEL MUNICIPIO (JIMANI), EL 21 DE MARZO 2024</t>
  </si>
  <si>
    <t>CONTRATACIÓN DE SERVICIOS PARA TROFEOS Y LETRERO PARA RECONOCER A DOS INSTITUCIONES PÚBLICAS EN EL EVENTO DE RECONOCIMIENTO DEL (SELLO IGUALANDO RD PARA EL SECTOR PÚBLICO),  EL 9 DE ABRIL DEL 2024</t>
  </si>
  <si>
    <t>COMPRA DE ARTÍCULOS DE PLOMERÍA PARA EL CENTRO ANIBEL GONZÁLEZ. </t>
  </si>
  <si>
    <t>CONTRATACION DE UNA EMPRESA Y/O PERSONA FISICA PARA IMPARTIR LA FORMACION ELABORACION DE PROYECTOS DE VIDA Y ELABORACION DE IMFORMES PSICOLOGICO Y SOCIOAMBIENTALES DIRIGIDO A PSICOLOGAS (Fondo C-PREV)</t>
  </si>
  <si>
    <t xml:space="preserve">SERVICIO DE CATERING PARA  LAS PERSONAS QUE ESTARÁN EN LA CONFERENCIA ¨ MUJER QUE GANAN ELECCIONES: ESTRATEGIAS QUE MARCAN LA DIFERENCIA EN BARAHONA, EL 8 DE ABRIL DEL 2024, A LAS 9:00 A.M HASTA 2:00 </t>
  </si>
  <si>
    <t>SERVICIO DE REFRIGERIO PARA 300 PERSONAS DEL MINISTERIO DE LA  MUJER .</t>
  </si>
  <si>
    <t>COMPRA DE PRENDAS DE VESTIR PARA LAS CASAS DE ACOGIDA Y EL CENTRO ANIBEL GONZÁLEZ.</t>
  </si>
  <si>
    <t>SERVICIO DE LEVANTAMIENTO PARA REALIZARLE LAS TAPAS A LAS PISCINAS DE LAS CASAS DE ACOGIDA MODELO VI, VIII Y XIV Y EL CENTRO ANIBEL GONZÁLEZ.</t>
  </si>
  <si>
    <t xml:space="preserve">SERVICIO DE ALMUERZOS PARA EL PERSONAL QUE PARTICIPARÁ EN LA JORNADA SEMANA SANTA VIVIR SIN VIOLENCIA, ES POSIBLE LOS DÍAS 29,30, Y 31 DE MARZO DEL 2024, EN (PLAYA JUAN DOLIÓ Y PLAYA GUAYACANES). </t>
  </si>
  <si>
    <t>SERVICIO DE ALMUERZOS PARA EL PERSONAL QUE PARTICIPARÁ EN LA JORNADA SEMANA SANTA VIVIR SIN VIOLENCIA, ES POSIBLE LOS DÍAS 29,30, Y 31 DE MARZO DEL 2024, EN (PLAYA BOCA CHICA). FONDO (C-PREV)</t>
  </si>
  <si>
    <t>SERVICIO DE 75 ALMUERZOS PARA EL PERSONAL QUE PARTICIPARA EN LA JORNADA “SEMANA SANTA SIN VIOLENCIA ES POSIBLE”, LOS DIAS 29,30 Y 31 DE MARZO EN LA PROVINCIA PUERTO PLATA.. (Fondos Progra</t>
  </si>
  <si>
    <t>SERVICIO DE ALMUERZOS PARA EL PERSONAL QUE PARTICIPARÁ EN LA JORNADA “SEMANA SANTA SIN VIOLENCIA ES POSIBLE” EN LA PROVINCIA DE SAMANÁ, LOS DÍAS 29,30 Y 31 DE MARZO 2024. FONDOS DEL PROYECTO C-PREV.</t>
  </si>
  <si>
    <t>SERVICIO DE REALIZACIÓN DE ESTRUCTURA EN SHEETROCK PARA LA CASA DE ACOGIDA MODELO II</t>
  </si>
  <si>
    <t>SERVICIO DE MANTENIMIENTO PARA LAS FOTOCOPIADORAS TOSHIBA E-3508 Y TOSHIBA E-455, UBICADAS EN LA SEDE CENTRAL DE ESTE MINISTERIO.</t>
  </si>
  <si>
    <t>Justin Nolasco Cocina Gourmet, SRL</t>
  </si>
  <si>
    <t>Vimont Multiservice, SRL</t>
  </si>
  <si>
    <t>D' Sanson Exquisiteces-Alquileres, SRL</t>
  </si>
  <si>
    <t>Servicios e Instalaciones Técnicas, SRL</t>
  </si>
  <si>
    <t>Tia Maria Food House, SRL</t>
  </si>
  <si>
    <t>Access Team Interpretación, Comunicación Accesible &amp; Tecnologia, SRL</t>
  </si>
  <si>
    <t xml:space="preserve">Dorka Esther Garcia de Castro </t>
  </si>
  <si>
    <t>Rafael Armando Guerrero Sepulveda</t>
  </si>
  <si>
    <t>Restaurant El Dorado San Francisco, SRL</t>
  </si>
  <si>
    <t>Aurora De Regla Castillo De Casado</t>
  </si>
  <si>
    <t xml:space="preserve">Genius Print Graphic, SRL </t>
  </si>
  <si>
    <t>D' Bolkis Fast Food, SRL</t>
  </si>
  <si>
    <t>Skagen, SRL</t>
  </si>
  <si>
    <t>Vibranza Variedades Y Events, S.R.L</t>
  </si>
  <si>
    <t>Restaurante y Repostería Punta Caleta, SRL</t>
  </si>
  <si>
    <t>Lola 5 Multiservices, SRL</t>
  </si>
  <si>
    <t>Margarita Medina Taller Manos Creativas, SRL</t>
  </si>
  <si>
    <t>Tropigas Dominicana, SRL</t>
  </si>
  <si>
    <t>Switch Media Technology Switch MT, SRL</t>
  </si>
  <si>
    <t>B&amp;E Electricos y Plomeria, SRL</t>
  </si>
  <si>
    <t>Mantersa SRL</t>
  </si>
  <si>
    <t>JGD Multiservices, SRL</t>
  </si>
  <si>
    <t>Consorcio Duran P &amp; Asoc, SRL</t>
  </si>
  <si>
    <t>Obispo Sánchez Tavera</t>
  </si>
  <si>
    <t>Ramirez &amp; Mojica Envoy Pack Courier Express, SRL</t>
  </si>
  <si>
    <t>Monts Products, SRL</t>
  </si>
  <si>
    <t xml:space="preserve">Griselda Jímenez Bello </t>
  </si>
  <si>
    <t>BYF Mercantil, SRL</t>
  </si>
  <si>
    <t xml:space="preserve">GL Poromociones, SRL </t>
  </si>
  <si>
    <t>BYE Eléctricos y Plomería, SRL</t>
  </si>
  <si>
    <t xml:space="preserve">Carlos David Peralta Feliz </t>
  </si>
  <si>
    <t>Ekatex, SRL</t>
  </si>
  <si>
    <t>Popularidades Comerciales-POPCOM, SRL</t>
  </si>
  <si>
    <t>Distosa,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</si>
</sst>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9"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20"/>
      <color theme="1"/>
      <name val="Arial"/>
      <family val="2"/>
    </font>
    <font>
      <b/>
      <sz val="20"/>
      <color theme="1"/>
      <name val="Arial"/>
      <family val="2"/>
    </font>
    <font>
      <sz val="2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21">
    <xf numFmtId="0" fontId="0" fillId="0" borderId="0" xfId="0"/>
    <xf numFmtId="164" fontId="0" fillId="0" borderId="0" xfId="1" applyFont="1"/>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Alignment="1">
      <alignment horizontal="left" vertical="top"/>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14" fontId="2" fillId="0" borderId="0" xfId="0" applyNumberFormat="1" applyFont="1"/>
    <xf numFmtId="0" fontId="2" fillId="0" borderId="0" xfId="0" applyFo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Protection="1">
      <protection locked="0"/>
    </xf>
    <xf numFmtId="0" fontId="10" fillId="0" borderId="2" xfId="0" applyFont="1" applyBorder="1" applyProtection="1">
      <protection locked="0"/>
    </xf>
    <xf numFmtId="0" fontId="8" fillId="3" borderId="1" xfId="0" applyFont="1" applyFill="1" applyBorder="1" applyAlignment="1" applyProtection="1">
      <alignment vertical="center" readingOrder="1"/>
      <protection locked="0"/>
    </xf>
    <xf numFmtId="164" fontId="5" fillId="2" borderId="0" xfId="1" applyFont="1" applyFill="1" applyBorder="1" applyAlignment="1" applyProtection="1">
      <alignment horizontal="left" vertical="top" wrapText="1"/>
      <protection locked="0" hidden="1"/>
    </xf>
    <xf numFmtId="0" fontId="2" fillId="2" borderId="0" xfId="0" applyFont="1" applyFill="1" applyProtection="1">
      <protection locked="0"/>
    </xf>
    <xf numFmtId="164" fontId="2" fillId="2" borderId="0" xfId="1" applyFont="1" applyFill="1" applyBorder="1" applyAlignment="1"/>
    <xf numFmtId="0" fontId="11" fillId="2" borderId="8"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Alignment="1">
      <alignment horizontal="left" wrapText="1"/>
    </xf>
    <xf numFmtId="0" fontId="19" fillId="2" borderId="0" xfId="0" applyFont="1" applyFill="1" applyAlignment="1">
      <alignment vertical="top" wrapText="1"/>
    </xf>
    <xf numFmtId="0" fontId="18" fillId="2" borderId="1"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Alignment="1">
      <alignment horizontal="left" vertical="top" wrapText="1"/>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xf>
    <xf numFmtId="0" fontId="7" fillId="0" borderId="7" xfId="0" applyFont="1" applyBorder="1" applyAlignment="1" applyProtection="1">
      <alignment horizontal="center" vertical="center" wrapText="1"/>
      <protection locked="0" hidden="1"/>
    </xf>
    <xf numFmtId="0" fontId="11" fillId="0" borderId="7" xfId="0" applyFont="1" applyBorder="1" applyAlignment="1" applyProtection="1">
      <alignment horizontal="center" vertical="center"/>
      <protection locked="0"/>
    </xf>
    <xf numFmtId="164" fontId="7" fillId="0" borderId="7" xfId="1" applyFont="1" applyBorder="1" applyAlignment="1">
      <alignment horizontal="center" vertical="center"/>
    </xf>
    <xf numFmtId="0" fontId="4" fillId="0" borderId="0" xfId="0" applyFont="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0" fillId="0" borderId="0" xfId="0" applyFont="1"/>
    <xf numFmtId="0" fontId="20" fillId="0" borderId="0" xfId="0" applyFont="1" applyAlignment="1">
      <alignment horizontal="right"/>
    </xf>
    <xf numFmtId="3" fontId="20" fillId="0" borderId="0" xfId="0" applyNumberFormat="1" applyFont="1" applyAlignment="1">
      <alignment horizontal="right"/>
    </xf>
    <xf numFmtId="0" fontId="11" fillId="2" borderId="8" xfId="0" applyFont="1" applyFill="1" applyBorder="1" applyAlignment="1">
      <alignment wrapText="1"/>
    </xf>
    <xf numFmtId="0" fontId="11" fillId="2" borderId="0" xfId="0" applyFont="1" applyFill="1" applyAlignment="1">
      <alignment wrapText="1"/>
    </xf>
    <xf numFmtId="0" fontId="10" fillId="2" borderId="0" xfId="0" applyFont="1" applyFill="1" applyAlignment="1">
      <alignment wrapText="1"/>
    </xf>
    <xf numFmtId="0" fontId="19" fillId="0" borderId="0" xfId="0" applyFont="1" applyAlignment="1">
      <alignment wrapText="1"/>
    </xf>
    <xf numFmtId="0" fontId="17" fillId="0" borderId="0" xfId="0" applyFont="1" applyAlignment="1">
      <alignment wrapText="1"/>
    </xf>
    <xf numFmtId="164" fontId="21" fillId="3" borderId="1" xfId="1" applyFont="1" applyFill="1" applyBorder="1" applyAlignment="1" applyProtection="1">
      <alignment horizontal="right" vertical="center" wrapText="1" readingOrder="1"/>
      <protection locked="0"/>
    </xf>
    <xf numFmtId="0" fontId="22" fillId="3" borderId="1" xfId="0" applyFont="1" applyFill="1" applyBorder="1" applyAlignment="1" applyProtection="1">
      <alignment horizontal="left" vertical="center" wrapText="1" readingOrder="1"/>
      <protection locked="0"/>
    </xf>
    <xf numFmtId="0" fontId="22" fillId="2" borderId="1" xfId="0" applyFont="1" applyFill="1" applyBorder="1" applyAlignment="1" applyProtection="1">
      <alignment horizontal="left" vertical="center" wrapText="1" readingOrder="1"/>
      <protection locked="0"/>
    </xf>
    <xf numFmtId="14" fontId="22" fillId="3" borderId="1" xfId="0" applyNumberFormat="1" applyFont="1" applyFill="1" applyBorder="1" applyAlignment="1" applyProtection="1">
      <alignment horizontal="left" vertical="center" wrapText="1" readingOrder="1"/>
      <protection locked="0"/>
    </xf>
    <xf numFmtId="14" fontId="22" fillId="2" borderId="1" xfId="0" applyNumberFormat="1" applyFont="1" applyFill="1" applyBorder="1" applyAlignment="1" applyProtection="1">
      <alignment horizontal="left" vertical="center" wrapText="1" readingOrder="1"/>
      <protection locked="0"/>
    </xf>
    <xf numFmtId="164" fontId="22" fillId="3" borderId="1" xfId="1" applyFont="1" applyFill="1" applyBorder="1" applyAlignment="1" applyProtection="1">
      <alignment horizontal="left" vertical="center" wrapText="1" readingOrder="1"/>
      <protection locked="0"/>
    </xf>
    <xf numFmtId="164" fontId="22"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4" fillId="0" borderId="0" xfId="0" applyFont="1"/>
    <xf numFmtId="3" fontId="24" fillId="0" borderId="0" xfId="0" applyNumberFormat="1" applyFont="1"/>
    <xf numFmtId="0" fontId="25" fillId="2" borderId="0" xfId="0" applyFont="1" applyFill="1" applyAlignment="1">
      <alignment horizontal="left" vertical="top" wrapText="1"/>
    </xf>
    <xf numFmtId="0" fontId="25" fillId="2" borderId="1" xfId="0" applyFont="1" applyFill="1" applyBorder="1" applyAlignment="1">
      <alignment horizontal="left" vertical="top" wrapText="1"/>
    </xf>
    <xf numFmtId="0" fontId="25" fillId="2" borderId="0" xfId="0" applyFont="1" applyFill="1" applyAlignment="1">
      <alignment horizontal="left" wrapText="1"/>
    </xf>
    <xf numFmtId="0" fontId="25" fillId="2" borderId="1" xfId="0" applyFont="1" applyFill="1" applyBorder="1" applyAlignment="1">
      <alignment horizontal="left" wrapText="1"/>
    </xf>
    <xf numFmtId="0" fontId="23" fillId="0" borderId="0" xfId="0" applyFont="1" applyAlignment="1">
      <alignment wrapText="1"/>
    </xf>
    <xf numFmtId="0" fontId="7" fillId="0" borderId="9"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164" fontId="7" fillId="0" borderId="11" xfId="1" applyFont="1" applyBorder="1" applyAlignment="1">
      <alignment horizontal="right" vertical="center"/>
    </xf>
    <xf numFmtId="164" fontId="6" fillId="0" borderId="12" xfId="1" applyFont="1" applyBorder="1" applyAlignment="1" applyProtection="1">
      <alignment horizontal="center" vertical="top" wrapText="1"/>
      <protection locked="0" hidden="1"/>
    </xf>
    <xf numFmtId="0" fontId="26" fillId="2" borderId="1" xfId="0" applyFont="1" applyFill="1" applyBorder="1" applyAlignment="1" applyProtection="1">
      <alignment horizontal="left" wrapText="1"/>
      <protection locked="0" hidden="1"/>
    </xf>
    <xf numFmtId="0" fontId="26" fillId="2" borderId="1" xfId="0" applyFont="1" applyFill="1" applyBorder="1" applyAlignment="1" applyProtection="1">
      <alignment horizontal="left" wrapText="1"/>
      <protection locked="0"/>
    </xf>
    <xf numFmtId="0" fontId="26" fillId="2" borderId="1" xfId="0" applyFont="1" applyFill="1" applyBorder="1" applyAlignment="1">
      <alignment wrapText="1"/>
    </xf>
    <xf numFmtId="14" fontId="26" fillId="2" borderId="1" xfId="0" applyNumberFormat="1" applyFont="1" applyFill="1" applyBorder="1" applyAlignment="1">
      <alignment horizontal="center"/>
    </xf>
    <xf numFmtId="164" fontId="26" fillId="2" borderId="1" xfId="1" applyFont="1" applyFill="1" applyBorder="1" applyAlignment="1">
      <alignment horizontal="left"/>
    </xf>
    <xf numFmtId="0" fontId="7" fillId="0" borderId="10" xfId="0" applyFont="1" applyBorder="1" applyAlignment="1" applyProtection="1">
      <alignment horizontal="center" vertical="center"/>
      <protection locked="0"/>
    </xf>
    <xf numFmtId="0" fontId="6" fillId="0" borderId="0" xfId="0" applyFont="1" applyAlignment="1">
      <alignment horizontal="left"/>
    </xf>
    <xf numFmtId="0" fontId="27" fillId="2" borderId="1" xfId="0" applyFont="1" applyFill="1" applyBorder="1" applyAlignment="1" applyProtection="1">
      <alignment horizontal="left" wrapText="1"/>
      <protection locked="0"/>
    </xf>
    <xf numFmtId="164" fontId="27" fillId="2" borderId="1" xfId="1" applyFont="1" applyFill="1" applyBorder="1" applyAlignment="1">
      <alignment horizontal="left"/>
    </xf>
    <xf numFmtId="0" fontId="26" fillId="0" borderId="1" xfId="0" applyFont="1" applyBorder="1" applyAlignment="1">
      <alignment wrapText="1"/>
    </xf>
    <xf numFmtId="14" fontId="26" fillId="0" borderId="1" xfId="0" applyNumberFormat="1" applyFont="1" applyBorder="1" applyAlignment="1">
      <alignment horizontal="center"/>
    </xf>
    <xf numFmtId="0" fontId="26" fillId="0" borderId="1" xfId="0" applyFont="1" applyBorder="1" applyAlignment="1" applyProtection="1">
      <alignment horizontal="left" wrapText="1"/>
      <protection locked="0" hidden="1"/>
    </xf>
    <xf numFmtId="0" fontId="26" fillId="0" borderId="1" xfId="0" applyFont="1" applyBorder="1" applyAlignment="1" applyProtection="1">
      <alignment horizontal="left" wrapText="1"/>
      <protection locked="0"/>
    </xf>
    <xf numFmtId="0" fontId="28" fillId="2" borderId="1" xfId="0" applyFont="1" applyFill="1" applyBorder="1" applyAlignment="1" applyProtection="1">
      <alignment horizontal="left" wrapText="1"/>
      <protection locked="0"/>
    </xf>
    <xf numFmtId="164" fontId="26" fillId="0" borderId="1" xfId="1" applyFont="1" applyFill="1" applyBorder="1" applyAlignment="1">
      <alignment horizontal="left"/>
    </xf>
    <xf numFmtId="164" fontId="26" fillId="2" borderId="1" xfId="1" applyFont="1" applyFill="1" applyBorder="1" applyAlignment="1">
      <alignment horizontal="right"/>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9"/>
  <sheetViews>
    <sheetView tabSelected="1" view="pageBreakPreview" topLeftCell="A2" zoomScale="80" zoomScaleNormal="65" zoomScaleSheetLayoutView="80" workbookViewId="0">
      <selection activeCell="C66" sqref="C66"/>
    </sheetView>
  </sheetViews>
  <sheetFormatPr defaultColWidth="11.42578125" defaultRowHeight="21" x14ac:dyDescent="0.25"/>
  <cols>
    <col min="1" max="1" width="59.42578125" style="25" customWidth="1"/>
    <col min="2" max="2" width="21.28515625" style="9" customWidth="1"/>
    <col min="3" max="3" width="124.140625" style="3" customWidth="1"/>
    <col min="4" max="4" width="35.140625" style="35" customWidth="1"/>
    <col min="5" max="5" width="28.7109375" style="31"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7"/>
      <c r="C1" s="5"/>
      <c r="E1" s="28"/>
    </row>
    <row r="2" spans="1:21" ht="1.5" customHeight="1" x14ac:dyDescent="0.35">
      <c r="A2" s="26"/>
      <c r="B2" s="10"/>
      <c r="C2" s="7"/>
      <c r="D2" s="36"/>
      <c r="E2" s="29"/>
      <c r="F2" s="2"/>
      <c r="G2" s="2"/>
      <c r="H2" s="2"/>
      <c r="I2" s="2"/>
      <c r="J2" s="2"/>
      <c r="K2" s="2"/>
      <c r="L2" s="2"/>
      <c r="M2" s="2"/>
      <c r="N2" s="2"/>
      <c r="O2" s="2"/>
      <c r="P2" s="2"/>
      <c r="Q2" s="2"/>
      <c r="R2" s="2"/>
      <c r="S2" s="2"/>
      <c r="T2" s="2"/>
    </row>
    <row r="3" spans="1:21" ht="23.25" hidden="1" x14ac:dyDescent="0.35">
      <c r="A3" s="27"/>
      <c r="B3" s="11"/>
      <c r="C3" s="8"/>
      <c r="E3" s="30"/>
      <c r="F3" s="2"/>
      <c r="G3" s="2"/>
      <c r="H3" s="2"/>
      <c r="I3" s="2"/>
      <c r="J3" s="2"/>
      <c r="K3" s="2"/>
      <c r="L3" s="2"/>
      <c r="M3" s="2"/>
      <c r="N3" s="2"/>
      <c r="O3" s="2"/>
      <c r="P3" s="2"/>
      <c r="Q3" s="2"/>
      <c r="R3" s="2"/>
      <c r="S3" s="2"/>
      <c r="T3" s="2"/>
    </row>
    <row r="4" spans="1:21" ht="103.5" customHeight="1" x14ac:dyDescent="0.35">
      <c r="A4" s="27"/>
      <c r="B4" s="11"/>
      <c r="C4" s="8"/>
      <c r="E4" s="30"/>
      <c r="F4" s="2"/>
      <c r="G4" s="2"/>
      <c r="H4" s="2"/>
      <c r="I4" s="2"/>
      <c r="J4" s="2"/>
      <c r="K4" s="2"/>
      <c r="L4" s="2"/>
      <c r="M4" s="2"/>
      <c r="N4" s="2"/>
      <c r="O4" s="2"/>
      <c r="P4" s="2"/>
      <c r="Q4" s="2"/>
      <c r="R4" s="2"/>
      <c r="S4" s="2"/>
      <c r="T4" s="2"/>
    </row>
    <row r="5" spans="1:21" ht="2.25" customHeight="1" x14ac:dyDescent="0.35">
      <c r="A5" s="27"/>
      <c r="B5" s="11"/>
      <c r="C5" s="8"/>
      <c r="E5" s="30"/>
      <c r="F5" s="2"/>
      <c r="G5" s="2"/>
      <c r="H5" s="2"/>
      <c r="I5" s="2"/>
      <c r="J5" s="2"/>
      <c r="K5" s="2"/>
      <c r="L5" s="2"/>
      <c r="M5" s="2"/>
      <c r="N5" s="2"/>
      <c r="O5" s="2"/>
      <c r="P5" s="2"/>
      <c r="Q5" s="2"/>
      <c r="R5" s="2"/>
      <c r="S5" s="2"/>
      <c r="T5" s="2"/>
    </row>
    <row r="6" spans="1:21" ht="23.25" x14ac:dyDescent="0.35">
      <c r="A6" s="116" t="s">
        <v>31</v>
      </c>
      <c r="B6" s="117"/>
      <c r="C6" s="117"/>
      <c r="D6" s="117"/>
      <c r="E6" s="118"/>
      <c r="F6" s="2"/>
      <c r="G6" s="2"/>
      <c r="H6" s="2"/>
      <c r="I6" s="2"/>
      <c r="J6" s="2"/>
      <c r="K6" s="2"/>
      <c r="L6" s="2"/>
      <c r="M6" s="2"/>
      <c r="N6" s="2"/>
      <c r="O6" s="2"/>
      <c r="P6" s="2"/>
      <c r="Q6" s="2"/>
      <c r="R6" s="2"/>
      <c r="S6" s="2"/>
      <c r="T6" s="2"/>
    </row>
    <row r="7" spans="1:21" ht="23.25" x14ac:dyDescent="0.35">
      <c r="A7" s="119" t="s">
        <v>30</v>
      </c>
      <c r="B7" s="119"/>
      <c r="C7" s="119"/>
      <c r="D7" s="119"/>
      <c r="E7" s="119"/>
      <c r="F7" s="2"/>
      <c r="G7" s="2"/>
      <c r="H7" s="2"/>
      <c r="I7" s="2"/>
      <c r="J7" s="2"/>
      <c r="K7" s="2"/>
      <c r="L7" s="2"/>
      <c r="M7" s="2"/>
      <c r="N7" s="2"/>
      <c r="O7" s="2"/>
      <c r="P7" s="2"/>
      <c r="Q7" s="2"/>
      <c r="R7" s="2"/>
      <c r="S7" s="2"/>
      <c r="T7" s="2"/>
    </row>
    <row r="8" spans="1:21" ht="7.5" hidden="1" customHeight="1" x14ac:dyDescent="0.25">
      <c r="C8" s="13" t="s">
        <v>9</v>
      </c>
    </row>
    <row r="9" spans="1:21" ht="1.5" hidden="1" customHeight="1" x14ac:dyDescent="0.35">
      <c r="C9" s="12"/>
    </row>
    <row r="10" spans="1:21" ht="23.25" hidden="1" x14ac:dyDescent="0.35">
      <c r="C10" s="12"/>
    </row>
    <row r="11" spans="1:21" ht="14.25" hidden="1" customHeight="1" thickBot="1" x14ac:dyDescent="0.4">
      <c r="A11" s="27"/>
      <c r="B11" s="11"/>
      <c r="C11" s="8"/>
      <c r="E11" s="30"/>
      <c r="F11" s="2"/>
      <c r="G11" s="2"/>
      <c r="H11" s="2"/>
      <c r="I11" s="2"/>
      <c r="J11" s="2"/>
      <c r="K11" s="2"/>
      <c r="L11" s="2"/>
      <c r="M11" s="2"/>
      <c r="N11" s="2"/>
      <c r="O11" s="2"/>
      <c r="P11" s="2"/>
      <c r="Q11" s="2"/>
      <c r="R11" s="2"/>
      <c r="S11" s="2"/>
      <c r="T11" s="2"/>
    </row>
    <row r="12" spans="1:21" ht="27" customHeight="1" x14ac:dyDescent="0.35">
      <c r="A12" s="120" t="s">
        <v>43</v>
      </c>
      <c r="B12" s="120"/>
      <c r="C12" s="120"/>
      <c r="D12" s="120"/>
      <c r="E12" s="120"/>
      <c r="F12" s="4"/>
      <c r="G12" s="4"/>
      <c r="H12" s="4"/>
      <c r="I12" s="4"/>
      <c r="J12" s="4"/>
      <c r="K12" s="4"/>
      <c r="L12" s="4"/>
      <c r="M12" s="4"/>
      <c r="N12" s="4"/>
      <c r="O12" s="4"/>
      <c r="P12" s="4"/>
      <c r="Q12" s="4"/>
      <c r="R12" s="4"/>
      <c r="S12" s="4"/>
      <c r="T12" s="4"/>
      <c r="U12" s="4"/>
    </row>
    <row r="13" spans="1:21" ht="27" customHeight="1" x14ac:dyDescent="0.35">
      <c r="A13" s="99"/>
      <c r="B13" s="99"/>
      <c r="C13" s="99"/>
      <c r="D13" s="99"/>
      <c r="E13" s="99"/>
      <c r="F13" s="4"/>
      <c r="G13" s="4"/>
      <c r="H13" s="4"/>
      <c r="I13" s="4"/>
      <c r="J13" s="4"/>
      <c r="K13" s="4"/>
      <c r="L13" s="4"/>
      <c r="M13" s="4"/>
      <c r="N13" s="4"/>
      <c r="O13" s="4"/>
      <c r="P13" s="4"/>
      <c r="Q13" s="4"/>
      <c r="R13" s="4"/>
      <c r="S13" s="4"/>
      <c r="T13" s="4"/>
      <c r="U13" s="4"/>
    </row>
    <row r="14" spans="1:21" s="62" customFormat="1" ht="23.25" customHeight="1" x14ac:dyDescent="0.4">
      <c r="A14" s="95" t="s">
        <v>3</v>
      </c>
      <c r="B14" s="96" t="s">
        <v>4</v>
      </c>
      <c r="C14" s="97" t="s">
        <v>29</v>
      </c>
      <c r="D14" s="105" t="s">
        <v>0</v>
      </c>
      <c r="E14" s="98" t="s">
        <v>1</v>
      </c>
    </row>
    <row r="15" spans="1:21" s="62" customFormat="1" ht="135" customHeight="1" x14ac:dyDescent="0.4">
      <c r="A15" s="102" t="s">
        <v>44</v>
      </c>
      <c r="B15" s="103">
        <v>45355</v>
      </c>
      <c r="C15" s="100" t="s">
        <v>95</v>
      </c>
      <c r="D15" s="101" t="s">
        <v>146</v>
      </c>
      <c r="E15" s="104">
        <v>82305</v>
      </c>
    </row>
    <row r="16" spans="1:21" s="62" customFormat="1" ht="63" customHeight="1" x14ac:dyDescent="0.4">
      <c r="A16" s="102" t="s">
        <v>45</v>
      </c>
      <c r="B16" s="103">
        <v>45356</v>
      </c>
      <c r="C16" s="100" t="s">
        <v>96</v>
      </c>
      <c r="D16" s="101" t="s">
        <v>147</v>
      </c>
      <c r="E16" s="104">
        <v>141600</v>
      </c>
    </row>
    <row r="17" spans="1:5" s="62" customFormat="1" ht="112.5" customHeight="1" x14ac:dyDescent="0.4">
      <c r="A17" s="102" t="s">
        <v>46</v>
      </c>
      <c r="B17" s="103">
        <v>45356</v>
      </c>
      <c r="C17" s="100" t="s">
        <v>97</v>
      </c>
      <c r="D17" s="101" t="s">
        <v>148</v>
      </c>
      <c r="E17" s="104">
        <v>199862.5</v>
      </c>
    </row>
    <row r="18" spans="1:5" s="62" customFormat="1" ht="111" customHeight="1" x14ac:dyDescent="0.4">
      <c r="A18" s="102" t="s">
        <v>47</v>
      </c>
      <c r="B18" s="103">
        <v>45356</v>
      </c>
      <c r="C18" s="100" t="s">
        <v>98</v>
      </c>
      <c r="D18" s="101" t="s">
        <v>148</v>
      </c>
      <c r="E18" s="104">
        <v>92630</v>
      </c>
    </row>
    <row r="19" spans="1:5" s="62" customFormat="1" ht="92.25" customHeight="1" x14ac:dyDescent="0.4">
      <c r="A19" s="102" t="s">
        <v>48</v>
      </c>
      <c r="B19" s="103">
        <v>45356</v>
      </c>
      <c r="C19" s="100" t="s">
        <v>99</v>
      </c>
      <c r="D19" s="101" t="s">
        <v>149</v>
      </c>
      <c r="E19" s="104">
        <v>70800</v>
      </c>
    </row>
    <row r="20" spans="1:5" s="62" customFormat="1" ht="87.75" customHeight="1" x14ac:dyDescent="0.4">
      <c r="A20" s="102" t="s">
        <v>49</v>
      </c>
      <c r="B20" s="103">
        <v>45356</v>
      </c>
      <c r="C20" s="100" t="s">
        <v>100</v>
      </c>
      <c r="D20" s="101" t="s">
        <v>150</v>
      </c>
      <c r="E20" s="104">
        <v>60180</v>
      </c>
    </row>
    <row r="21" spans="1:5" s="62" customFormat="1" ht="138.75" customHeight="1" x14ac:dyDescent="0.4">
      <c r="A21" s="109" t="s">
        <v>50</v>
      </c>
      <c r="B21" s="110">
        <v>45356</v>
      </c>
      <c r="C21" s="111" t="s">
        <v>101</v>
      </c>
      <c r="D21" s="112" t="s">
        <v>151</v>
      </c>
      <c r="E21" s="114">
        <v>14160</v>
      </c>
    </row>
    <row r="22" spans="1:5" s="62" customFormat="1" ht="111.75" customHeight="1" x14ac:dyDescent="0.4">
      <c r="A22" s="102" t="s">
        <v>51</v>
      </c>
      <c r="B22" s="103">
        <v>45356</v>
      </c>
      <c r="C22" s="100" t="s">
        <v>102</v>
      </c>
      <c r="D22" s="101" t="s">
        <v>152</v>
      </c>
      <c r="E22" s="104">
        <v>176115</v>
      </c>
    </row>
    <row r="23" spans="1:5" s="62" customFormat="1" ht="63" customHeight="1" x14ac:dyDescent="0.4">
      <c r="A23" s="102" t="s">
        <v>52</v>
      </c>
      <c r="B23" s="103">
        <v>45356</v>
      </c>
      <c r="C23" s="100" t="s">
        <v>103</v>
      </c>
      <c r="D23" s="101" t="s">
        <v>153</v>
      </c>
      <c r="E23" s="104">
        <v>199125</v>
      </c>
    </row>
    <row r="24" spans="1:5" s="62" customFormat="1" ht="107.25" customHeight="1" x14ac:dyDescent="0.4">
      <c r="A24" s="102" t="s">
        <v>53</v>
      </c>
      <c r="B24" s="103">
        <v>45356</v>
      </c>
      <c r="C24" s="100" t="s">
        <v>104</v>
      </c>
      <c r="D24" s="101" t="s">
        <v>154</v>
      </c>
      <c r="E24" s="104">
        <v>137942</v>
      </c>
    </row>
    <row r="25" spans="1:5" s="62" customFormat="1" ht="85.5" customHeight="1" x14ac:dyDescent="0.4">
      <c r="A25" s="102" t="s">
        <v>54</v>
      </c>
      <c r="B25" s="103">
        <v>45356</v>
      </c>
      <c r="C25" s="100" t="s">
        <v>105</v>
      </c>
      <c r="D25" s="101" t="s">
        <v>155</v>
      </c>
      <c r="E25" s="104">
        <v>148090</v>
      </c>
    </row>
    <row r="26" spans="1:5" s="62" customFormat="1" ht="63" customHeight="1" x14ac:dyDescent="0.4">
      <c r="A26" s="102" t="s">
        <v>55</v>
      </c>
      <c r="B26" s="103">
        <v>45356</v>
      </c>
      <c r="C26" s="100" t="s">
        <v>106</v>
      </c>
      <c r="D26" s="101" t="s">
        <v>156</v>
      </c>
      <c r="E26" s="104">
        <v>224200</v>
      </c>
    </row>
    <row r="27" spans="1:5" s="62" customFormat="1" ht="108.75" customHeight="1" x14ac:dyDescent="0.4">
      <c r="A27" s="102" t="s">
        <v>56</v>
      </c>
      <c r="B27" s="103">
        <v>45358</v>
      </c>
      <c r="C27" s="100" t="s">
        <v>107</v>
      </c>
      <c r="D27" s="101" t="s">
        <v>157</v>
      </c>
      <c r="E27" s="104">
        <v>84370</v>
      </c>
    </row>
    <row r="28" spans="1:5" s="62" customFormat="1" ht="78.75" customHeight="1" x14ac:dyDescent="0.4">
      <c r="A28" s="102" t="s">
        <v>57</v>
      </c>
      <c r="B28" s="103">
        <v>45358</v>
      </c>
      <c r="C28" s="100" t="s">
        <v>108</v>
      </c>
      <c r="D28" s="101" t="s">
        <v>40</v>
      </c>
      <c r="E28" s="104">
        <v>230100</v>
      </c>
    </row>
    <row r="29" spans="1:5" s="62" customFormat="1" ht="63" customHeight="1" x14ac:dyDescent="0.4">
      <c r="A29" s="102" t="s">
        <v>58</v>
      </c>
      <c r="B29" s="103">
        <v>45358</v>
      </c>
      <c r="C29" s="100" t="s">
        <v>109</v>
      </c>
      <c r="D29" s="101" t="s">
        <v>158</v>
      </c>
      <c r="E29" s="104">
        <v>209681.28</v>
      </c>
    </row>
    <row r="30" spans="1:5" s="62" customFormat="1" ht="105.75" customHeight="1" x14ac:dyDescent="0.4">
      <c r="A30" s="102" t="s">
        <v>59</v>
      </c>
      <c r="B30" s="103">
        <v>45358</v>
      </c>
      <c r="C30" s="100" t="s">
        <v>110</v>
      </c>
      <c r="D30" s="101" t="s">
        <v>159</v>
      </c>
      <c r="E30" s="104">
        <v>85402.5</v>
      </c>
    </row>
    <row r="31" spans="1:5" s="62" customFormat="1" ht="108" customHeight="1" x14ac:dyDescent="0.4">
      <c r="A31" s="102" t="s">
        <v>60</v>
      </c>
      <c r="B31" s="103">
        <v>45358</v>
      </c>
      <c r="C31" s="100" t="s">
        <v>111</v>
      </c>
      <c r="D31" s="101" t="s">
        <v>160</v>
      </c>
      <c r="E31" s="104">
        <v>145140</v>
      </c>
    </row>
    <row r="32" spans="1:5" s="62" customFormat="1" ht="63" customHeight="1" x14ac:dyDescent="0.4">
      <c r="A32" s="102" t="s">
        <v>61</v>
      </c>
      <c r="B32" s="103">
        <v>45358</v>
      </c>
      <c r="C32" s="100" t="s">
        <v>112</v>
      </c>
      <c r="D32" s="101" t="s">
        <v>161</v>
      </c>
      <c r="E32" s="104">
        <v>210140</v>
      </c>
    </row>
    <row r="33" spans="1:5" s="62" customFormat="1" ht="84" customHeight="1" x14ac:dyDescent="0.4">
      <c r="A33" s="102" t="s">
        <v>62</v>
      </c>
      <c r="B33" s="103">
        <v>45358</v>
      </c>
      <c r="C33" s="100" t="s">
        <v>113</v>
      </c>
      <c r="D33" s="101" t="s">
        <v>162</v>
      </c>
      <c r="E33" s="104">
        <v>146674</v>
      </c>
    </row>
    <row r="34" spans="1:5" s="62" customFormat="1" ht="63" customHeight="1" x14ac:dyDescent="0.4">
      <c r="A34" s="102" t="s">
        <v>63</v>
      </c>
      <c r="B34" s="103">
        <v>45358</v>
      </c>
      <c r="C34" s="100" t="s">
        <v>114</v>
      </c>
      <c r="D34" s="101" t="s">
        <v>163</v>
      </c>
      <c r="E34" s="104">
        <v>114080</v>
      </c>
    </row>
    <row r="35" spans="1:5" s="62" customFormat="1" ht="81.75" customHeight="1" x14ac:dyDescent="0.4">
      <c r="A35" s="102" t="s">
        <v>64</v>
      </c>
      <c r="B35" s="103">
        <v>45358</v>
      </c>
      <c r="C35" s="100" t="s">
        <v>115</v>
      </c>
      <c r="D35" s="101" t="s">
        <v>164</v>
      </c>
      <c r="E35" s="104">
        <v>200000</v>
      </c>
    </row>
    <row r="36" spans="1:5" s="62" customFormat="1" ht="84.75" customHeight="1" x14ac:dyDescent="0.4">
      <c r="A36" s="102" t="s">
        <v>65</v>
      </c>
      <c r="B36" s="103">
        <v>45358</v>
      </c>
      <c r="C36" s="100" t="s">
        <v>116</v>
      </c>
      <c r="D36" s="101" t="s">
        <v>150</v>
      </c>
      <c r="E36" s="104">
        <v>145078.64000000001</v>
      </c>
    </row>
    <row r="37" spans="1:5" s="62" customFormat="1" ht="85.5" customHeight="1" x14ac:dyDescent="0.4">
      <c r="A37" s="102" t="s">
        <v>66</v>
      </c>
      <c r="B37" s="103">
        <v>45358</v>
      </c>
      <c r="C37" s="100" t="s">
        <v>117</v>
      </c>
      <c r="D37" s="101" t="s">
        <v>36</v>
      </c>
      <c r="E37" s="104">
        <v>4720</v>
      </c>
    </row>
    <row r="38" spans="1:5" s="62" customFormat="1" ht="81" customHeight="1" x14ac:dyDescent="0.4">
      <c r="A38" s="102" t="s">
        <v>67</v>
      </c>
      <c r="B38" s="103">
        <v>45358</v>
      </c>
      <c r="C38" s="100" t="s">
        <v>118</v>
      </c>
      <c r="D38" s="101" t="s">
        <v>35</v>
      </c>
      <c r="E38" s="104">
        <v>133104</v>
      </c>
    </row>
    <row r="39" spans="1:5" s="62" customFormat="1" ht="83.25" customHeight="1" x14ac:dyDescent="0.4">
      <c r="A39" s="102" t="s">
        <v>68</v>
      </c>
      <c r="B39" s="103">
        <v>45359</v>
      </c>
      <c r="C39" s="100" t="s">
        <v>119</v>
      </c>
      <c r="D39" s="101" t="s">
        <v>165</v>
      </c>
      <c r="E39" s="104">
        <v>49385.36</v>
      </c>
    </row>
    <row r="40" spans="1:5" s="62" customFormat="1" ht="84" customHeight="1" x14ac:dyDescent="0.4">
      <c r="A40" s="102" t="s">
        <v>69</v>
      </c>
      <c r="B40" s="103">
        <v>45359</v>
      </c>
      <c r="C40" s="100" t="s">
        <v>120</v>
      </c>
      <c r="D40" s="101" t="s">
        <v>166</v>
      </c>
      <c r="E40" s="104">
        <v>229982</v>
      </c>
    </row>
    <row r="41" spans="1:5" s="62" customFormat="1" ht="89.25" customHeight="1" x14ac:dyDescent="0.4">
      <c r="A41" s="102" t="s">
        <v>70</v>
      </c>
      <c r="B41" s="103">
        <v>45362</v>
      </c>
      <c r="C41" s="100" t="s">
        <v>121</v>
      </c>
      <c r="D41" s="101" t="s">
        <v>167</v>
      </c>
      <c r="E41" s="104">
        <v>229985.52</v>
      </c>
    </row>
    <row r="42" spans="1:5" s="62" customFormat="1" ht="108" customHeight="1" x14ac:dyDescent="0.4">
      <c r="A42" s="102" t="s">
        <v>71</v>
      </c>
      <c r="B42" s="103">
        <v>45363</v>
      </c>
      <c r="C42" s="100" t="s">
        <v>122</v>
      </c>
      <c r="D42" s="101" t="s">
        <v>168</v>
      </c>
      <c r="E42" s="104">
        <v>97940</v>
      </c>
    </row>
    <row r="43" spans="1:5" s="62" customFormat="1" ht="105.75" customHeight="1" x14ac:dyDescent="0.4">
      <c r="A43" s="102" t="s">
        <v>72</v>
      </c>
      <c r="B43" s="103">
        <v>45363</v>
      </c>
      <c r="C43" s="100" t="s">
        <v>123</v>
      </c>
      <c r="D43" s="101" t="s">
        <v>169</v>
      </c>
      <c r="E43" s="104">
        <v>99120</v>
      </c>
    </row>
    <row r="44" spans="1:5" s="62" customFormat="1" ht="63" customHeight="1" x14ac:dyDescent="0.4">
      <c r="A44" s="102" t="s">
        <v>73</v>
      </c>
      <c r="B44" s="103">
        <v>45363</v>
      </c>
      <c r="C44" s="100" t="s">
        <v>124</v>
      </c>
      <c r="D44" s="101" t="s">
        <v>167</v>
      </c>
      <c r="E44" s="104">
        <v>226564.6</v>
      </c>
    </row>
    <row r="45" spans="1:5" s="62" customFormat="1" ht="63" customHeight="1" x14ac:dyDescent="0.4">
      <c r="A45" s="102" t="s">
        <v>74</v>
      </c>
      <c r="B45" s="103">
        <v>45364</v>
      </c>
      <c r="C45" s="100" t="s">
        <v>125</v>
      </c>
      <c r="D45" s="101" t="s">
        <v>39</v>
      </c>
      <c r="E45" s="104">
        <v>198758.02</v>
      </c>
    </row>
    <row r="46" spans="1:5" s="62" customFormat="1" ht="84.75" customHeight="1" x14ac:dyDescent="0.4">
      <c r="A46" s="102" t="s">
        <v>75</v>
      </c>
      <c r="B46" s="103">
        <v>45364</v>
      </c>
      <c r="C46" s="100" t="s">
        <v>126</v>
      </c>
      <c r="D46" s="101" t="s">
        <v>170</v>
      </c>
      <c r="E46" s="104">
        <v>141579.37</v>
      </c>
    </row>
    <row r="47" spans="1:5" s="62" customFormat="1" ht="87" customHeight="1" x14ac:dyDescent="0.4">
      <c r="A47" s="102" t="s">
        <v>76</v>
      </c>
      <c r="B47" s="103">
        <v>45364</v>
      </c>
      <c r="C47" s="100" t="s">
        <v>127</v>
      </c>
      <c r="D47" s="113" t="s">
        <v>171</v>
      </c>
      <c r="E47" s="104">
        <v>93843.72</v>
      </c>
    </row>
    <row r="48" spans="1:5" s="62" customFormat="1" ht="62.25" customHeight="1" x14ac:dyDescent="0.4">
      <c r="A48" s="102" t="s">
        <v>77</v>
      </c>
      <c r="B48" s="103">
        <v>45364</v>
      </c>
      <c r="C48" s="100" t="s">
        <v>128</v>
      </c>
      <c r="D48" s="113" t="s">
        <v>172</v>
      </c>
      <c r="E48" s="104">
        <v>230100</v>
      </c>
    </row>
    <row r="49" spans="1:5" s="62" customFormat="1" ht="82.5" customHeight="1" x14ac:dyDescent="0.4">
      <c r="A49" s="102" t="s">
        <v>78</v>
      </c>
      <c r="B49" s="103">
        <v>45365</v>
      </c>
      <c r="C49" s="100" t="s">
        <v>129</v>
      </c>
      <c r="D49" s="101" t="s">
        <v>37</v>
      </c>
      <c r="E49" s="104">
        <v>44250</v>
      </c>
    </row>
    <row r="50" spans="1:5" s="62" customFormat="1" ht="63.75" customHeight="1" x14ac:dyDescent="0.4">
      <c r="A50" s="102" t="s">
        <v>79</v>
      </c>
      <c r="B50" s="103">
        <v>45366</v>
      </c>
      <c r="C50" s="100" t="s">
        <v>130</v>
      </c>
      <c r="D50" s="101" t="s">
        <v>173</v>
      </c>
      <c r="E50" s="104">
        <v>229993.53</v>
      </c>
    </row>
    <row r="51" spans="1:5" s="62" customFormat="1" ht="56.25" customHeight="1" x14ac:dyDescent="0.4">
      <c r="A51" s="102" t="s">
        <v>80</v>
      </c>
      <c r="B51" s="103">
        <v>45366</v>
      </c>
      <c r="C51" s="100" t="s">
        <v>131</v>
      </c>
      <c r="D51" s="101" t="s">
        <v>38</v>
      </c>
      <c r="E51" s="104">
        <v>212400</v>
      </c>
    </row>
    <row r="52" spans="1:5" s="62" customFormat="1" ht="118.5" customHeight="1" x14ac:dyDescent="0.4">
      <c r="A52" s="102" t="s">
        <v>81</v>
      </c>
      <c r="B52" s="103">
        <v>45366</v>
      </c>
      <c r="C52" s="100" t="s">
        <v>132</v>
      </c>
      <c r="D52" s="101" t="s">
        <v>153</v>
      </c>
      <c r="E52" s="104">
        <v>116525</v>
      </c>
    </row>
    <row r="53" spans="1:5" s="62" customFormat="1" ht="112.5" customHeight="1" x14ac:dyDescent="0.4">
      <c r="A53" s="102" t="s">
        <v>82</v>
      </c>
      <c r="B53" s="103">
        <v>45366</v>
      </c>
      <c r="C53" s="100" t="s">
        <v>133</v>
      </c>
      <c r="D53" s="101" t="s">
        <v>174</v>
      </c>
      <c r="E53" s="104">
        <v>54752</v>
      </c>
    </row>
    <row r="54" spans="1:5" s="62" customFormat="1" ht="63" customHeight="1" x14ac:dyDescent="0.4">
      <c r="A54" s="102" t="s">
        <v>83</v>
      </c>
      <c r="B54" s="103">
        <v>45370</v>
      </c>
      <c r="C54" s="100" t="s">
        <v>134</v>
      </c>
      <c r="D54" s="101" t="s">
        <v>175</v>
      </c>
      <c r="E54" s="104">
        <v>91107.8</v>
      </c>
    </row>
    <row r="55" spans="1:5" s="62" customFormat="1" ht="115.5" customHeight="1" x14ac:dyDescent="0.4">
      <c r="A55" s="102" t="s">
        <v>84</v>
      </c>
      <c r="B55" s="103">
        <v>45370</v>
      </c>
      <c r="C55" s="100" t="s">
        <v>135</v>
      </c>
      <c r="D55" s="101" t="s">
        <v>176</v>
      </c>
      <c r="E55" s="104">
        <v>170000</v>
      </c>
    </row>
    <row r="56" spans="1:5" s="62" customFormat="1" ht="108" customHeight="1" x14ac:dyDescent="0.4">
      <c r="A56" s="102" t="s">
        <v>85</v>
      </c>
      <c r="B56" s="103">
        <v>45371</v>
      </c>
      <c r="C56" s="100" t="s">
        <v>136</v>
      </c>
      <c r="D56" s="101" t="s">
        <v>153</v>
      </c>
      <c r="E56" s="104">
        <v>101480</v>
      </c>
    </row>
    <row r="57" spans="1:5" s="62" customFormat="1" ht="84" customHeight="1" x14ac:dyDescent="0.4">
      <c r="A57" s="102" t="s">
        <v>86</v>
      </c>
      <c r="B57" s="103">
        <v>45371</v>
      </c>
      <c r="C57" s="100" t="s">
        <v>137</v>
      </c>
      <c r="D57" s="101" t="s">
        <v>159</v>
      </c>
      <c r="E57" s="104">
        <v>77644</v>
      </c>
    </row>
    <row r="58" spans="1:5" s="62" customFormat="1" ht="66" customHeight="1" x14ac:dyDescent="0.4">
      <c r="A58" s="102" t="s">
        <v>87</v>
      </c>
      <c r="B58" s="103">
        <v>45371</v>
      </c>
      <c r="C58" s="100" t="s">
        <v>138</v>
      </c>
      <c r="D58" s="101" t="s">
        <v>177</v>
      </c>
      <c r="E58" s="104">
        <v>67850</v>
      </c>
    </row>
    <row r="59" spans="1:5" s="62" customFormat="1" ht="92.25" customHeight="1" x14ac:dyDescent="0.4">
      <c r="A59" s="102" t="s">
        <v>88</v>
      </c>
      <c r="B59" s="103">
        <v>45372</v>
      </c>
      <c r="C59" s="100" t="s">
        <v>139</v>
      </c>
      <c r="D59" s="101" t="s">
        <v>178</v>
      </c>
      <c r="E59" s="104">
        <v>141600</v>
      </c>
    </row>
    <row r="60" spans="1:5" s="62" customFormat="1" ht="107.25" customHeight="1" x14ac:dyDescent="0.4">
      <c r="A60" s="102" t="s">
        <v>89</v>
      </c>
      <c r="B60" s="103">
        <v>45376</v>
      </c>
      <c r="C60" s="100" t="s">
        <v>140</v>
      </c>
      <c r="D60" s="101" t="s">
        <v>160</v>
      </c>
      <c r="E60" s="115">
        <v>192163</v>
      </c>
    </row>
    <row r="61" spans="1:5" s="62" customFormat="1" ht="114.75" customHeight="1" x14ac:dyDescent="0.4">
      <c r="A61" s="102" t="s">
        <v>90</v>
      </c>
      <c r="B61" s="103">
        <v>45376</v>
      </c>
      <c r="C61" s="100" t="s">
        <v>141</v>
      </c>
      <c r="D61" s="101" t="s">
        <v>34</v>
      </c>
      <c r="E61" s="104">
        <v>169920</v>
      </c>
    </row>
    <row r="62" spans="1:5" s="62" customFormat="1" ht="111.75" customHeight="1" x14ac:dyDescent="0.4">
      <c r="A62" s="102" t="s">
        <v>91</v>
      </c>
      <c r="B62" s="103">
        <v>45376</v>
      </c>
      <c r="C62" s="100" t="s">
        <v>142</v>
      </c>
      <c r="D62" s="101" t="s">
        <v>168</v>
      </c>
      <c r="E62" s="104">
        <v>57820</v>
      </c>
    </row>
    <row r="63" spans="1:5" s="62" customFormat="1" ht="112.5" customHeight="1" x14ac:dyDescent="0.4">
      <c r="A63" s="102" t="s">
        <v>92</v>
      </c>
      <c r="B63" s="103">
        <v>45377</v>
      </c>
      <c r="C63" s="100" t="s">
        <v>143</v>
      </c>
      <c r="D63" s="101" t="s">
        <v>41</v>
      </c>
      <c r="E63" s="104">
        <v>100890</v>
      </c>
    </row>
    <row r="64" spans="1:5" s="62" customFormat="1" ht="64.5" customHeight="1" x14ac:dyDescent="0.4">
      <c r="A64" s="102" t="s">
        <v>93</v>
      </c>
      <c r="B64" s="103">
        <v>45378</v>
      </c>
      <c r="C64" s="100" t="s">
        <v>144</v>
      </c>
      <c r="D64" s="101" t="s">
        <v>166</v>
      </c>
      <c r="E64" s="104">
        <v>15340</v>
      </c>
    </row>
    <row r="65" spans="1:5" s="62" customFormat="1" ht="90" customHeight="1" x14ac:dyDescent="0.4">
      <c r="A65" s="102" t="s">
        <v>94</v>
      </c>
      <c r="B65" s="103">
        <v>45358</v>
      </c>
      <c r="C65" s="100" t="s">
        <v>145</v>
      </c>
      <c r="D65" s="101" t="s">
        <v>179</v>
      </c>
      <c r="E65" s="104">
        <v>78210.399999999994</v>
      </c>
    </row>
    <row r="66" spans="1:5" s="62" customFormat="1" ht="33" customHeight="1" x14ac:dyDescent="0.4">
      <c r="A66" s="102"/>
      <c r="B66" s="103"/>
      <c r="C66" s="100"/>
      <c r="D66" s="101"/>
      <c r="E66" s="104"/>
    </row>
    <row r="67" spans="1:5" s="62" customFormat="1" ht="27.75" customHeight="1" x14ac:dyDescent="0.4">
      <c r="A67" s="102"/>
      <c r="B67" s="103"/>
      <c r="C67" s="100"/>
      <c r="D67" s="107" t="s">
        <v>42</v>
      </c>
      <c r="E67" s="108">
        <f>SUM(E15:E66)</f>
        <v>6774704.2400000002</v>
      </c>
    </row>
    <row r="68" spans="1:5" x14ac:dyDescent="0.35">
      <c r="A68" s="17" t="s">
        <v>32</v>
      </c>
    </row>
    <row r="69" spans="1:5" ht="23.25" x14ac:dyDescent="0.35">
      <c r="A69" s="106" t="s">
        <v>33</v>
      </c>
    </row>
  </sheetData>
  <mergeCells count="3">
    <mergeCell ref="A6:E6"/>
    <mergeCell ref="A7:E7"/>
    <mergeCell ref="A12:E12"/>
  </mergeCells>
  <pageMargins left="0.25" right="0.25" top="0.75" bottom="0.75" header="0.3" footer="0.3"/>
  <pageSetup scale="49" fitToHeight="0" orientation="landscape" r:id="rId1"/>
  <rowBreaks count="1" manualBreakCount="1">
    <brk id="55"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defaultColWidth="11.42578125" defaultRowHeight="15" x14ac:dyDescent="0.25"/>
  <cols>
    <col min="1" max="1" width="45.5703125" customWidth="1"/>
    <col min="2" max="2" width="14.85546875" style="49" customWidth="1"/>
    <col min="3" max="3" width="113.42578125" style="22" customWidth="1"/>
    <col min="4" max="4" width="65.42578125" customWidth="1"/>
    <col min="5" max="5" width="21.5703125" style="1" bestFit="1" customWidth="1"/>
    <col min="6" max="6" width="16" customWidth="1"/>
  </cols>
  <sheetData>
    <row r="2" spans="1:37" ht="21" x14ac:dyDescent="0.35">
      <c r="A2" s="4"/>
      <c r="B2" s="19"/>
      <c r="C2" s="32" t="s">
        <v>5</v>
      </c>
      <c r="D2" s="4"/>
      <c r="E2" s="21"/>
    </row>
    <row r="3" spans="1:37" ht="42" x14ac:dyDescent="0.35">
      <c r="A3" s="6"/>
      <c r="B3" s="9"/>
      <c r="C3" s="38" t="s">
        <v>10</v>
      </c>
      <c r="D3" s="39"/>
      <c r="E3" s="40"/>
    </row>
    <row r="4" spans="1:37" s="42" customFormat="1" ht="40.5" customHeight="1" x14ac:dyDescent="0.25">
      <c r="A4" s="43" t="s">
        <v>3</v>
      </c>
      <c r="B4" s="44" t="s">
        <v>4</v>
      </c>
      <c r="C4" s="45" t="s">
        <v>2</v>
      </c>
      <c r="D4" s="46" t="s">
        <v>0</v>
      </c>
      <c r="E4" s="47" t="s">
        <v>1</v>
      </c>
    </row>
    <row r="5" spans="1:37" s="52" customFormat="1" ht="26.25" customHeight="1" x14ac:dyDescent="0.25">
      <c r="A5" s="57" t="s">
        <v>3</v>
      </c>
      <c r="B5" s="58" t="s">
        <v>4</v>
      </c>
      <c r="C5" s="59" t="s">
        <v>2</v>
      </c>
      <c r="D5" s="60" t="s">
        <v>0</v>
      </c>
      <c r="E5" s="61" t="s">
        <v>1</v>
      </c>
    </row>
    <row r="6" spans="1:37" s="91" customFormat="1" ht="28.5" customHeight="1" x14ac:dyDescent="0.2">
      <c r="A6" s="23" t="s">
        <v>11</v>
      </c>
      <c r="B6" s="87">
        <v>44232.708716747686</v>
      </c>
      <c r="C6" s="23" t="s">
        <v>17</v>
      </c>
      <c r="D6" s="88" t="s">
        <v>27</v>
      </c>
      <c r="E6" s="89">
        <v>4374000</v>
      </c>
      <c r="F6" s="23" t="s">
        <v>23</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7" s="93" customFormat="1" ht="51.75" customHeight="1" x14ac:dyDescent="0.25">
      <c r="A7" s="23" t="s">
        <v>12</v>
      </c>
      <c r="B7" s="87">
        <v>44235.729211574071</v>
      </c>
      <c r="C7" s="23" t="s">
        <v>18</v>
      </c>
      <c r="D7" s="88" t="s">
        <v>28</v>
      </c>
      <c r="E7" s="89">
        <v>4125000</v>
      </c>
      <c r="F7" s="23" t="s">
        <v>24</v>
      </c>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row>
    <row r="8" spans="1:37" s="94" customFormat="1" ht="30" x14ac:dyDescent="0.25">
      <c r="A8" s="24" t="s">
        <v>16</v>
      </c>
      <c r="B8" s="86">
        <v>44251.708645682869</v>
      </c>
      <c r="C8" s="24" t="s">
        <v>22</v>
      </c>
      <c r="D8" s="24"/>
      <c r="E8" s="24"/>
      <c r="F8" s="24" t="s">
        <v>26</v>
      </c>
    </row>
    <row r="9" spans="1:37" s="93" customFormat="1" ht="24.75" customHeight="1" x14ac:dyDescent="0.25">
      <c r="A9" s="23" t="s">
        <v>13</v>
      </c>
      <c r="B9" s="87">
        <v>44239.416669479164</v>
      </c>
      <c r="C9" s="23" t="s">
        <v>19</v>
      </c>
      <c r="D9" s="23" t="s">
        <v>25</v>
      </c>
      <c r="E9" s="23">
        <v>325000</v>
      </c>
      <c r="F9" s="23" t="s">
        <v>23</v>
      </c>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s="94" customFormat="1" ht="42" customHeight="1" x14ac:dyDescent="0.25">
      <c r="A10" s="24" t="s">
        <v>14</v>
      </c>
      <c r="B10" s="86">
        <v>44246.666682060182</v>
      </c>
      <c r="C10" s="24" t="s">
        <v>20</v>
      </c>
      <c r="D10" s="24"/>
      <c r="E10" s="24"/>
      <c r="F10" s="24" t="s">
        <v>24</v>
      </c>
    </row>
    <row r="11" spans="1:37" s="94" customFormat="1" ht="46.5" customHeight="1" x14ac:dyDescent="0.25">
      <c r="A11" s="24" t="s">
        <v>15</v>
      </c>
      <c r="B11" s="86">
        <v>44250.479238425927</v>
      </c>
      <c r="C11" s="24" t="s">
        <v>21</v>
      </c>
      <c r="D11" s="24"/>
      <c r="E11" s="24"/>
      <c r="F11" s="24" t="s">
        <v>24</v>
      </c>
    </row>
    <row r="12" spans="1:37" s="78" customFormat="1" ht="39" customHeight="1" x14ac:dyDescent="0.3">
      <c r="A12" s="80"/>
      <c r="B12" s="82"/>
      <c r="C12" s="80"/>
      <c r="D12" s="80"/>
      <c r="E12" s="84"/>
    </row>
    <row r="13" spans="1:37" s="78" customFormat="1" ht="18.75" x14ac:dyDescent="0.3">
      <c r="A13" s="81"/>
      <c r="B13" s="83"/>
      <c r="C13" s="81"/>
      <c r="D13" s="81"/>
      <c r="E13" s="85"/>
    </row>
    <row r="14" spans="1:37" s="78" customFormat="1" ht="45.75" customHeight="1" x14ac:dyDescent="0.3">
      <c r="A14" s="80"/>
      <c r="B14" s="82"/>
      <c r="C14" s="80"/>
      <c r="D14" s="80"/>
      <c r="E14" s="84"/>
    </row>
    <row r="15" spans="1:37" s="78" customFormat="1" ht="42.75" customHeight="1" x14ac:dyDescent="0.3">
      <c r="A15" s="81"/>
      <c r="B15" s="83"/>
      <c r="C15" s="81"/>
      <c r="D15" s="81"/>
      <c r="E15" s="85"/>
    </row>
    <row r="16" spans="1:37" s="78" customFormat="1" ht="25.5" customHeight="1" x14ac:dyDescent="0.3">
      <c r="A16" s="80"/>
      <c r="B16" s="82"/>
      <c r="C16" s="80"/>
      <c r="D16" s="80"/>
      <c r="E16" s="84"/>
    </row>
    <row r="17" spans="1:37" s="78" customFormat="1" ht="21.75" customHeight="1" x14ac:dyDescent="0.3">
      <c r="A17" s="81"/>
      <c r="B17" s="83"/>
      <c r="C17" s="81"/>
      <c r="D17" s="81"/>
      <c r="E17" s="85"/>
    </row>
    <row r="18" spans="1:37" s="78" customFormat="1" ht="18.75" x14ac:dyDescent="0.3">
      <c r="A18" s="80"/>
      <c r="B18" s="82"/>
      <c r="C18" s="80"/>
      <c r="D18" s="80"/>
      <c r="E18" s="84"/>
    </row>
    <row r="19" spans="1:37" s="52" customFormat="1" ht="46.5" customHeight="1" x14ac:dyDescent="0.25">
      <c r="A19" s="81"/>
      <c r="B19" s="83"/>
      <c r="C19" s="81"/>
      <c r="D19" s="81"/>
      <c r="E19" s="85"/>
    </row>
    <row r="20" spans="1:37" s="52" customFormat="1" ht="24" customHeight="1" x14ac:dyDescent="0.25">
      <c r="A20" s="80"/>
      <c r="B20" s="82"/>
      <c r="C20" s="80"/>
      <c r="D20" s="80"/>
      <c r="E20" s="84"/>
    </row>
    <row r="21" spans="1:37" s="52" customFormat="1" ht="28.5" customHeight="1" x14ac:dyDescent="0.25">
      <c r="A21" s="81"/>
      <c r="B21" s="83"/>
      <c r="C21" s="81"/>
      <c r="D21" s="81"/>
      <c r="E21" s="85"/>
    </row>
    <row r="22" spans="1:37" s="53" customFormat="1" ht="40.5" customHeight="1" x14ac:dyDescent="0.25">
      <c r="A22" s="80"/>
      <c r="B22" s="82"/>
      <c r="C22" s="80"/>
      <c r="D22" s="80"/>
      <c r="E22" s="8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55" customFormat="1" ht="25.5" customHeight="1" x14ac:dyDescent="0.25">
      <c r="A23" s="81"/>
      <c r="B23" s="83"/>
      <c r="C23" s="81"/>
      <c r="D23" s="81"/>
      <c r="E23" s="8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s="53" customFormat="1" ht="24.75" customHeight="1" x14ac:dyDescent="0.25">
      <c r="A24" s="80"/>
      <c r="B24" s="82"/>
      <c r="C24" s="80"/>
      <c r="D24" s="80"/>
      <c r="E24" s="8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53" customFormat="1" ht="29.25" customHeight="1" x14ac:dyDescent="0.25">
      <c r="A25" s="81"/>
      <c r="B25" s="83"/>
      <c r="C25" s="81"/>
      <c r="D25" s="81"/>
      <c r="E25" s="85"/>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50" customFormat="1" ht="28.5" customHeight="1" x14ac:dyDescent="0.3">
      <c r="A26" s="80"/>
      <c r="B26" s="82"/>
      <c r="C26" s="80"/>
      <c r="D26" s="80"/>
      <c r="E26" s="84"/>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row>
    <row r="27" spans="1:37" s="50" customFormat="1" ht="36" customHeight="1" x14ac:dyDescent="0.3">
      <c r="A27" s="81"/>
      <c r="B27" s="83"/>
      <c r="C27" s="81"/>
      <c r="D27" s="81"/>
      <c r="E27" s="85"/>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s="55" customFormat="1" ht="23.25" customHeight="1" x14ac:dyDescent="0.25">
      <c r="A28" s="80"/>
      <c r="B28" s="82"/>
      <c r="C28" s="80"/>
      <c r="D28" s="80"/>
      <c r="E28" s="84"/>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s="53" customFormat="1" ht="49.5" customHeight="1" thickBot="1" x14ac:dyDescent="0.3">
      <c r="A29" s="81"/>
      <c r="B29" s="83"/>
      <c r="C29" s="81"/>
      <c r="D29" s="81"/>
      <c r="E29" s="85"/>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74" customFormat="1" ht="49.5" customHeight="1" thickBot="1" x14ac:dyDescent="0.3">
      <c r="A30" s="80"/>
      <c r="B30" s="82"/>
      <c r="C30" s="80"/>
      <c r="D30" s="80"/>
      <c r="E30" s="8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s="76" customFormat="1" ht="22.5" customHeight="1" x14ac:dyDescent="0.25">
      <c r="A31" s="81"/>
      <c r="B31" s="83"/>
      <c r="C31" s="81"/>
      <c r="D31" s="81"/>
      <c r="E31" s="85"/>
    </row>
    <row r="32" spans="1:37" s="76" customFormat="1" ht="18" x14ac:dyDescent="0.25">
      <c r="A32" s="80"/>
      <c r="B32" s="82"/>
      <c r="C32" s="80"/>
      <c r="D32" s="80"/>
      <c r="E32" s="84"/>
    </row>
    <row r="33" spans="1:5" s="77" customFormat="1" ht="21.75" customHeight="1" x14ac:dyDescent="0.3">
      <c r="A33" s="81"/>
      <c r="B33" s="83"/>
      <c r="C33" s="81"/>
      <c r="D33" s="81"/>
      <c r="E33" s="85"/>
    </row>
    <row r="34" spans="1:5" s="77" customFormat="1" ht="18.75" x14ac:dyDescent="0.3">
      <c r="A34" s="80"/>
      <c r="B34" s="82"/>
      <c r="C34" s="80"/>
      <c r="D34" s="80"/>
      <c r="E34" s="84"/>
    </row>
    <row r="35" spans="1:5" s="78" customFormat="1" ht="44.25" customHeight="1" x14ac:dyDescent="0.3">
      <c r="A35" s="81"/>
      <c r="B35" s="83"/>
      <c r="C35" s="81"/>
      <c r="D35" s="81"/>
      <c r="E35" s="85"/>
    </row>
    <row r="811" spans="1:5" s="48" customFormat="1" ht="16.5" thickBot="1" x14ac:dyDescent="0.3">
      <c r="A811" s="63"/>
      <c r="B811" s="65"/>
      <c r="C811" s="24"/>
      <c r="D811" s="67"/>
      <c r="E811" s="68"/>
    </row>
    <row r="812" spans="1:5" s="41" customFormat="1" ht="18.75" thickBot="1" x14ac:dyDescent="0.3">
      <c r="A812" s="64"/>
      <c r="B812" s="66"/>
      <c r="C812" s="23"/>
      <c r="D812" s="71"/>
      <c r="E812" s="72"/>
    </row>
    <row r="813" spans="1:5" ht="15.75" x14ac:dyDescent="0.25">
      <c r="A813" s="63"/>
      <c r="B813" s="65"/>
      <c r="C813" s="24"/>
      <c r="D813" s="71"/>
      <c r="E813" s="73"/>
    </row>
    <row r="814" spans="1:5" ht="15.75" x14ac:dyDescent="0.25">
      <c r="A814" s="64"/>
      <c r="B814" s="66"/>
      <c r="C814" s="23"/>
      <c r="D814" s="69"/>
      <c r="E814" s="79"/>
    </row>
    <row r="815" spans="1:5" x14ac:dyDescent="0.25">
      <c r="A815" s="64"/>
      <c r="B815" s="66"/>
      <c r="C815" s="23"/>
      <c r="D815" s="69"/>
      <c r="E815" s="70"/>
    </row>
    <row r="816" spans="1:5" ht="20.25" x14ac:dyDescent="0.25">
      <c r="A816" s="14"/>
      <c r="B816" s="15"/>
      <c r="C816" s="33"/>
      <c r="D816" s="37"/>
      <c r="E816" s="16"/>
    </row>
    <row r="817" spans="1:5" ht="20.25" x14ac:dyDescent="0.25">
      <c r="A817" s="14"/>
      <c r="B817" s="15"/>
      <c r="C817" s="33"/>
      <c r="D817" s="37"/>
      <c r="E817" s="16"/>
    </row>
    <row r="818" spans="1:5" ht="21" x14ac:dyDescent="0.35">
      <c r="A818" s="4"/>
      <c r="B818" s="9"/>
      <c r="C818" s="34"/>
      <c r="D818" s="20"/>
      <c r="E818" s="21"/>
    </row>
    <row r="819" spans="1:5" ht="21" x14ac:dyDescent="0.35">
      <c r="A819" s="17" t="s">
        <v>8</v>
      </c>
      <c r="B819" s="9"/>
      <c r="C819" s="32"/>
      <c r="D819" s="20"/>
      <c r="E819" s="21"/>
    </row>
    <row r="820" spans="1:5" ht="21" x14ac:dyDescent="0.35">
      <c r="A820" s="18" t="s">
        <v>6</v>
      </c>
      <c r="B820" s="9"/>
      <c r="C820" s="32"/>
      <c r="D820" s="20"/>
      <c r="E820" s="21"/>
    </row>
    <row r="821" spans="1:5" ht="21" x14ac:dyDescent="0.35">
      <c r="A821" s="17" t="s">
        <v>7</v>
      </c>
      <c r="B821" s="9"/>
      <c r="C821" s="32"/>
      <c r="D821" s="20"/>
      <c r="E821" s="21"/>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MARZO 2024</vt:lpstr>
      <vt:lpstr>OTROS</vt:lpstr>
      <vt:lpstr>'MARZO 2024'!Print_Area</vt:lpstr>
      <vt:lpstr>OTROS!Print_Area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2024-04-05T17:14:33Z</cp:lastPrinted>
  <dcterms:created xsi:type="dcterms:W3CDTF">2017-04-07T14:44:35Z</dcterms:created>
  <dcterms:modified xsi:type="dcterms:W3CDTF">2024-04-05T17:15:33Z</dcterms:modified>
</cp:coreProperties>
</file>