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liliana.martinez\OneDrive - Ministerio de la Mujer\Escritorio\REPORTES 2024\MAYO 2024\"/>
    </mc:Choice>
  </mc:AlternateContent>
  <xr:revisionPtr revIDLastSave="0" documentId="13_ncr:1_{C83B9926-BA7E-47DE-B8AA-FE86831E2CF1}" xr6:coauthVersionLast="47" xr6:coauthVersionMax="47" xr10:uidLastSave="{00000000-0000-0000-0000-000000000000}"/>
  <bookViews>
    <workbookView xWindow="-120" yWindow="-120" windowWidth="24240" windowHeight="13140" xr2:uid="{00000000-000D-0000-FFFF-FFFF00000000}"/>
  </bookViews>
  <sheets>
    <sheet name="MAYO 2024" sheetId="1" r:id="rId1"/>
    <sheet name="OTROS" sheetId="3" r:id="rId2"/>
  </sheets>
  <definedNames>
    <definedName name="_xlnm.Print_Area" localSheetId="0">'MAYO 2024'!$A$2:$E$63</definedName>
    <definedName name="_xlnm.Print_Area" localSheetId="1">OTROS!$A$1:$E$852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1" l="1"/>
</calcChain>
</file>

<file path=xl/sharedStrings.xml><?xml version="1.0" encoding="utf-8"?>
<sst xmlns="http://schemas.openxmlformats.org/spreadsheetml/2006/main" count="180" uniqueCount="164">
  <si>
    <t>SUPLIDOR</t>
  </si>
  <si>
    <t>MONTO</t>
  </si>
  <si>
    <t>DESCRIPCION</t>
  </si>
  <si>
    <t>CODIGO DEL PROCESO</t>
  </si>
  <si>
    <t xml:space="preserve">FECHA </t>
  </si>
  <si>
    <t>CM,CP,LPN, EXC</t>
  </si>
  <si>
    <t>Licda. Leisly Aimée DE La Mota Jiménez</t>
  </si>
  <si>
    <t>Encargada de Compras y Contrataciones</t>
  </si>
  <si>
    <t>______________________________________</t>
  </si>
  <si>
    <t xml:space="preserve">                                            MES DE JULIO 2020</t>
  </si>
  <si>
    <t xml:space="preserve">                                                                                                                        MES DE FEBRERO2020</t>
  </si>
  <si>
    <t>MMUJER-CCC-CP-2021-0003</t>
  </si>
  <si>
    <t>MMUJER-CCC-CP-2021-0004</t>
  </si>
  <si>
    <t>MMUJER-DAF-CM-2021-0004</t>
  </si>
  <si>
    <t>MMUJER-DAF-CM-2021-0005</t>
  </si>
  <si>
    <t>MMUJER-DAF-CM-2021-0006</t>
  </si>
  <si>
    <t>MMUJER-CCC-CP-2021-0006</t>
  </si>
  <si>
    <t>Compra de tickets de combustibles, para uso de los vehiculos de este Ministerio.</t>
  </si>
  <si>
    <t>CONTRATACION DE UNA AGENCIA QUE DISEÑE LA CAMPAÑA PUBLICITARIA A LOS FINES DE PROMOVER Y PUBLICITAR LOS SERVICIOS DEL MINISTERIO DE LA MUJER</t>
  </si>
  <si>
    <t>Confección de medallas y pines para evento de la Medalla al Mérito de la Mujer 2021, el 8 de marzo del 2021</t>
  </si>
  <si>
    <t>Compra de artículos de higiene personal para las usuarias y sus niñas/os de las Casas de Acogida.</t>
  </si>
  <si>
    <t>COMPRA DE MATERIALES DE LIMPIEZA PARA EL USO EN LAS CASAS DE ACOGIDA.</t>
  </si>
  <si>
    <t>CONTRATACIÓN DE UNA EMPRESA Y/O PERSONA FÍSICA, PARA EL SERVICIO DE ALMUERZOS PARA EL PERSONAL QUE LABORA EN ESTE MINISTERIO</t>
  </si>
  <si>
    <t>Adjudicado</t>
  </si>
  <si>
    <t>Abierto</t>
  </si>
  <si>
    <t>Brador, SRL</t>
  </si>
  <si>
    <t>Publicado</t>
  </si>
  <si>
    <t>Servicios Empresariales Canaan, SRL</t>
  </si>
  <si>
    <t>Publi-Mega, SRL</t>
  </si>
  <si>
    <t xml:space="preserve">  DESCRIPCION</t>
  </si>
  <si>
    <t>RELACION DE COMPRAS POR DEBAJO DEL UMBRAL</t>
  </si>
  <si>
    <t>DEPARTAMENTO DE COMPRAS</t>
  </si>
  <si>
    <t xml:space="preserve">Bacilia Lorenzo Quezada </t>
  </si>
  <si>
    <t xml:space="preserve">Encargada de Compras y Contrataciones </t>
  </si>
  <si>
    <t>TOTAL</t>
  </si>
  <si>
    <t>MES DE MAYO 2024</t>
  </si>
  <si>
    <t>MMUJER-DAF-CD-2024-0133</t>
  </si>
  <si>
    <t>MMUJER-DAF-CD-2024-0132</t>
  </si>
  <si>
    <t>MMUJER-DAF-CD-2024-0136</t>
  </si>
  <si>
    <t>MMUJER-DAF-CD-2024-0134</t>
  </si>
  <si>
    <t>MMUJER-DAF-CD-2024-0138</t>
  </si>
  <si>
    <t>MMUJER-DAF-CD-2024-0139</t>
  </si>
  <si>
    <t>MMUJER-DAF-CD-2024-0135</t>
  </si>
  <si>
    <t>MMUJER-DAF-CD-2024-0140</t>
  </si>
  <si>
    <t>MMUJER-DAF-CD-2024-0141</t>
  </si>
  <si>
    <t>MMUJER-DAF-CD-2024-0137</t>
  </si>
  <si>
    <t>MMUJER-DAF-CD-2024-0144</t>
  </si>
  <si>
    <t>MMUJER-DAF-CD-2024-0142</t>
  </si>
  <si>
    <t>MMUJER-DAF-CD-2024-0146</t>
  </si>
  <si>
    <t>MMUJER-DAF-CD-2024-0147</t>
  </si>
  <si>
    <t>MMUJER-DAF-CD-2024-0148</t>
  </si>
  <si>
    <t>MMUJER-DAF-CD-2024-0149</t>
  </si>
  <si>
    <t>MMUJER-DAF-CD-2024-0150</t>
  </si>
  <si>
    <t>MMUJER-DAF-CD-2024-0151</t>
  </si>
  <si>
    <t>MMUJER-DAF-CD-2024-0152</t>
  </si>
  <si>
    <t>MMUJER-DAF-CD-2024-0153</t>
  </si>
  <si>
    <t>MMUJER-DAF-CD-2024-0154</t>
  </si>
  <si>
    <t>MMUJER-DAF-CD-2024-0155</t>
  </si>
  <si>
    <t>MMUJER-DAF-CD-2024-0156</t>
  </si>
  <si>
    <t>MMUJER-DAF-CD-2024-0158</t>
  </si>
  <si>
    <t>MMUJER-DAF-CD-2024-0157</t>
  </si>
  <si>
    <t>MMUJER-DAF-CD-2024-0159</t>
  </si>
  <si>
    <t>MMUJER-DAF-CD-2024-0161</t>
  </si>
  <si>
    <t>MMUJER-DAF-CD-2024-0160</t>
  </si>
  <si>
    <t>MMUJER-DAF-CD-2024-0162</t>
  </si>
  <si>
    <t>MMUJER-DAF-CD-2024-0164</t>
  </si>
  <si>
    <t>MMUJER-DAF-CD-2024-0163</t>
  </si>
  <si>
    <t>MMUJER-DAF-CD-2024-0165</t>
  </si>
  <si>
    <t>MMUJER-DAF-CD-2024-0169</t>
  </si>
  <si>
    <t>MMUJER-DAF-CD-2024-0171</t>
  </si>
  <si>
    <t>MMUJER-DAF-CD-2024-0173</t>
  </si>
  <si>
    <t>MMUJER-DAF-CD-2024-0174</t>
  </si>
  <si>
    <t>MMUJER-DAF-CD-2024-0166</t>
  </si>
  <si>
    <t>MMUJER-DAF-CD-2024-0176</t>
  </si>
  <si>
    <t>MMUJER-DAF-CD-2024-0175</t>
  </si>
  <si>
    <t>MMUJER-DAF-CD-2024-0172</t>
  </si>
  <si>
    <t>MMUJER-DAF-CD-2024-0177</t>
  </si>
  <si>
    <t>MMUJER-DAF-CD-2024-0178</t>
  </si>
  <si>
    <t>MMUJER-DAF-CD-2024-0179</t>
  </si>
  <si>
    <t>MMUJER-DAF-CD-2024-0180</t>
  </si>
  <si>
    <t xml:space="preserve">CONTRATACIÓN DE UN INTÉRPRETE DE LENGUAJE DE SEÑAS, PARA SER UTILIZADO EN REUNIÓN DE DESPACHO Y EL ACTO CONMEMORATIVO AL “DÍA NACIONAL DE LAS SUFRAGISTAS”. </t>
  </si>
  <si>
    <t>SERVICIO DE ALMUERZO PARA LAS PERSONAS QUE PARTICIPARAN EN LA REALIZACIÓN DEL TALLER DE PRÁCTICA Y CONCLUSIÓN DEL CURSO DE ORATORIA, EL SÁBADO 4 DE MAYO DEL 2024.</t>
  </si>
  <si>
    <t>SERVICIO DE IMPRESIÓN DE INVITACIONES PARA EL DÍA NACIONAL DE LAS SUFRAGISTAS E IMPRESIÓN DE MATERIALES PARA LA ACTIVIDAD PROTOCOLAR DE LA DEVELACIÓN DE PINTURAS DE MUJERES MERITORIAS.</t>
  </si>
  <si>
    <t>SERVICIO DE DESINSTALACIÓN DE SHUTTERS EN LA COORDINACIÓN DE CASA DE ACOGIDA E INSTALACIÓN EN EL CENTRO ANIBEL GONZÁLEZ.</t>
  </si>
  <si>
    <t>COMPRA DE TRES SISTEMAS DE ALIMENTACIÓN ININTERRUMPIDA PARA SER UTILIZADOS EN LA DIRECCIÓN DE COMUNICACIONES DEL MINISTERIO DE LA MUJER.</t>
  </si>
  <si>
    <t>CONTRATACIÓN DE UNA EMPRESA Y/O PERSONA FÍSICA PARA EL SERVICIO DE SEÑALIZACIÓN DE LAS OFICINAS PROVINCIALES DE ESTE MINISTERIO.</t>
  </si>
  <si>
    <t>COMPRA DE INSUMOS BÁSICOS PARA EL CONSUMO DE LAS USUARIAS E HIJOS/AS QUE ASISTEN AL DEPARTAMENTO DE ATENCION A LA VIOLENCIA PARA RECIBIR ASISTENCIA LEGAL Y PSICOLOGICA .</t>
  </si>
  <si>
    <t>COMPRA DE TÓNER PARA ESTE MINISTERIO. </t>
  </si>
  <si>
    <t>Contratación de una empresas y/o persona física para Colocación de stand y dos torres para promocionar los servicios que ofrece el Ministerio de la Mujer en la “Feria Agroindustrial y Multisectorial .</t>
  </si>
  <si>
    <t>COMPRA DE ALIMENTOS PARA LA CASA DE ACOGIDA MODELO XIII.</t>
  </si>
  <si>
    <t>SERVICIO DE ALQUILER DE UN VEHÍCULO PARA USO DEL DESPACHO DE ESTE MINISTERIO</t>
  </si>
  <si>
    <t>SERVICIO DE REPARACIÓN DE SILLAS Y CHAISE LOUNGES PARA LA CASA DE ACOGIDA MODELO VIII.</t>
  </si>
  <si>
    <t>CONTRATACIÓN DE UNA EMPRESA Y/O PERSONA FÍSICA PARA EL SERVICIO FOTOGRÁFICO PARA LA CONMEMORACIÓN DEL DÍA NACIONAL DE LAS SUFRAGISTAS.</t>
  </si>
  <si>
    <t>COMPRA DE BEBEDEROS DE AGUA PARA LAS CASAS DE ACOGIDA.</t>
  </si>
  <si>
    <t>Contratación de una empresa y/o persona física para brindar el servicio de mensajería externa, para distribuir las invitaciones del Acto en conmemoración del Día Nacional de las Sufragistas.</t>
  </si>
  <si>
    <t>COMPRA DE MACETEROS PARA SER UTILIZADOS EN LA CASA DE ACOGIDA MODELO II.</t>
  </si>
  <si>
    <t>Servicio de instalación de puerta de aluminio y vidrio para ser instalada en la Dirección de Educación de Gazcue de este Ministerio.</t>
  </si>
  <si>
    <t>COMPRA DE UNA CÁMARA FOTOGRÁFICA, PARA SER UTILIZADA EN LOS RECORRIDOS Y ACTIVIDADES DE CENTRO DE PROMOCIÓN, SALUD INTEGRAL DE ADOLESCENTES, CCPSIA).</t>
  </si>
  <si>
    <t xml:space="preserve">SERVICIO DE ALMUERZO PARA ACOMPAÑAR LA INICIATIVA DE LA OFICINA PARA EL DESARROLLO DE LA MUJER Y LA ASOCIACIÓN DE CABALLISTAS DE LA PROVINCIA, HERMANA MIRABAL, QUIENES PARTICIPARAN EN LA CABALGATA </t>
  </si>
  <si>
    <t>SERVICIO DE GRÚA PARA TRASLADAR LA PLANTA ELÉCTRICA DE LA COORDINACIÓN A HATO MAYOR.</t>
  </si>
  <si>
    <t>SERVICIO DE IMPRESIÓN DE BOLSAS Y FOLLETOS PARA EL DIA NACIONAL DE LAS SUFRAGISTAS</t>
  </si>
  <si>
    <t>CONTRATACIÓN DE AUTOBUSES QUE SERÁ UTILIZADO PARA EL TRASLADO DE LOS  PARTICIPANTES, AL ACTO CONMEMORATIVO DE LAS SUFRAGISTRAS, EL 16 DE MAYO DEL 2024, EN EL CENTRO DE CONVENCIONES DEL MIREX.</t>
  </si>
  <si>
    <t>CONTRATACION DE UNA EMPRESA Y/O PERSONA FISICA PARA REALIZAR MANTENIMIENTO A LA CAMIONETA TOYOTA HILUX2022, PLACA EL09766, CHASIS 8AJBA3CDX01698776, ASIGNADA AL DESPACHO DE ESTE MINISTERIO.</t>
  </si>
  <si>
    <t>SERVICIO DE IMPRESIÓN DE ESCLAVINAS, PARA LA GRADUACIÓN DE LAS CAPACITACIONES TÉCNICAS LABORALES ENTRE EL MINISTERIO DE LA MUJER Y EL INSTITUTO NACIONAL DE FORMACIÓN TÉCNICA PROFESIONAL (INFOTEP)</t>
  </si>
  <si>
    <t>ALQUILER DE VEHÍCULO PARA USO DEL DESPACHO DE ESTE MINISTERIO.</t>
  </si>
  <si>
    <t xml:space="preserve">SERVICIO DE MANTENIMIENTO DEL VEHICULO TOYOTA PRADO DEL AÑO 2016, PLACA EG02647, CHASIS JTEBH9FJ0GK178121, ESTA ASIGNADA A LA VICEMINISTRA ADMINISTRATIVA. </t>
  </si>
  <si>
    <t>SERVICIO DE CATERING PARA LAS PERSONAS QUE ESTARÁN EN EL TALLER DE CAPACITACIÓN SOBRE PROCEDIMIENTOS Y MECANISMOS PARA LA INSPECCIÓN A LAS ASFL, 28 DE MAYO DEL 2024.</t>
  </si>
  <si>
    <t>SERVICIO DE ALMUERZO PARA LAS ACTIVIDADES DE RRHH CON EL PERSONAL DE LA SEDE CENTRAL Y MÁXIMO GÓMEZ DE ESTE MINISTERIO.</t>
  </si>
  <si>
    <t>SERVICIO DE IMPRESIÓN DE BOLSAS EN POLIPROPILENO, LAS CUALES SERÁN UTILIZADAS EN LA CHARLA PRESENCIAL SOBRE COMUNICACIÓN ASERTIVA EL 24 DE MAYO DEL 2024.</t>
  </si>
  <si>
    <t>SERVICIO DE CHARLA PRESENCIAL SOBRE “COMUNICACIÓN ASERTIVA “PARA SER IMPARTIDA A LAS SERVIDORAS DE ESTE MINISTERIO, EL DÍA 24 DE MAYO 2024.</t>
  </si>
  <si>
    <t xml:space="preserve">COMPRA DE MARCOS PARA LAS LEYENDAS DE LA GALERIA DE MUJERES, “MARÍA TRINIDAD SANCHEZ” DEL MINISTERIO DE LA MUJER. </t>
  </si>
  <si>
    <t xml:space="preserve"> COMPRA DE ALIMENTOS PARA LA CASA DE ACOGIDA MODELO II.</t>
  </si>
  <si>
    <t>COMPRA DE CAJAS DE CARTÓN DE ARCHIVO MUERTO, PARA SER UTILIZADAS EN LA SEDE CENTRAL Y OTRAS DEPENDENCIAS DE ESTE MINISTERIO.</t>
  </si>
  <si>
    <t xml:space="preserve">SERVICIO DE ALMUERZOS PARA ENCUENTRO CON GOBERNADORAS, EN EL SALÓN PETRONILA ANGÉLICA GÓMEZ DEL MINISTERIO DE LA MUJER               </t>
  </si>
  <si>
    <t>Compra de placas en cristal de para reconocimientos internos y externos.</t>
  </si>
  <si>
    <t>COMPRA DE COLCHÓN PARA LA CAMA DE POSICIÓN DE LA CASA DE ACOGIDA MODELO II</t>
  </si>
  <si>
    <t xml:space="preserve">Contratación de una empresa y/o persona física para realizar los servicios de revisión de estilo, considerando lenguaje inclusivo y no sexista de las guías para la transversalizacion del enfoque. </t>
  </si>
  <si>
    <t>COMPRA DE VENTANAS ANTI-RUIDO PARA SER UTILIZADAS EN LAS OFICINAS DEL DESPACHO DE ESTE MINISTERIO.</t>
  </si>
  <si>
    <t xml:space="preserve">COMPRA DE ALIMENTOS PARA LA CASA DE ACOGIDA MODELO III.                 </t>
  </si>
  <si>
    <t>CONTRATACIÓN DE SERVICIO DE VOZ EN OFF PARA VIDEO DEVELACIÓN DE RETRATOS.</t>
  </si>
  <si>
    <t>COMPRA DE 100 LIBROS TITULADOS ¨SER MUJER¨LOS CUALES SERAN UTILIZADOS EN EL CENTRO DE DOCUMENTACION DE LA ESCUELA DE IGUALDAD DEL MINISTERIO DE LA MUJER.</t>
  </si>
  <si>
    <t>CONTRATACIÓN DE UNA EMPRESA O PERSONA FÍSICA PARA EL SERVICIO DE TINTADO DE CRISTALES PARA DOS JEEPS MARCA KIA SORENTO LX 4X2.</t>
  </si>
  <si>
    <t>CONTRATACION DE UNA EMPRESA Y/O PERSONA FISICA PARA LA REPARACION DE CIRCUITO DE ARRANQUE PERMITIDO DEL ASCENSOR DEL EDIFICIO METROPOLITANO DE LA MAXIMO GOMEZ, DE ESTE MINISTERIO.</t>
  </si>
  <si>
    <t>Access Team Interpretación, Comunicación Accesible &amp; Tecnologia, SRL</t>
  </si>
  <si>
    <t>Merca Del Atlántico, SRL</t>
  </si>
  <si>
    <t>Impresos Tres Tintas, SRL</t>
  </si>
  <si>
    <t>Mercantil Rami, SRL</t>
  </si>
  <si>
    <t>Centroxpert STE, SRL</t>
  </si>
  <si>
    <t>Corpid, SRL</t>
  </si>
  <si>
    <t>JGD Multiservices, SRL</t>
  </si>
  <si>
    <t>ALL Office Solutions TS, SRL</t>
  </si>
  <si>
    <t>El Jaguar Jimenez Company, SRL</t>
  </si>
  <si>
    <t>Zaglul Aguirreurreta, SRL</t>
  </si>
  <si>
    <t xml:space="preserve">Turistrans Transporte y Servicios, SRL </t>
  </si>
  <si>
    <t>Demeero Constructora, SRL</t>
  </si>
  <si>
    <t>Alejandro Raposo Producciones, SRL</t>
  </si>
  <si>
    <t>Actualidades VD, SRL</t>
  </si>
  <si>
    <t>Eco Mensajería, SAS</t>
  </si>
  <si>
    <t>Mundo Fibras, SRL</t>
  </si>
  <si>
    <t>Santana Concepción Investment, SRL</t>
  </si>
  <si>
    <t xml:space="preserve">Enfoque Digital, SRL </t>
  </si>
  <si>
    <t>Mantersa SRL</t>
  </si>
  <si>
    <t>Ana Claribel Severino de Tejada</t>
  </si>
  <si>
    <t>Turistrans Transporte y Servicios, SRL</t>
  </si>
  <si>
    <t>MJP Promotion Group, SRL</t>
  </si>
  <si>
    <t>Victor Manuel Ovalle Herrera</t>
  </si>
  <si>
    <t>Delta Comercial, SA</t>
  </si>
  <si>
    <t>Confecciones A y N, SRL</t>
  </si>
  <si>
    <t>Delicias DLM, SRL</t>
  </si>
  <si>
    <t>Multiservicios Valdez Martinez, SRL</t>
  </si>
  <si>
    <t>Aljema Management Consulting, SRL</t>
  </si>
  <si>
    <t xml:space="preserve">Genius Print Graphic, SRL </t>
  </si>
  <si>
    <t>Mercatodo, SAS</t>
  </si>
  <si>
    <t xml:space="preserve">PSYS, Proveedora de Servicios y Suministros de Oficina, SRL </t>
  </si>
  <si>
    <t xml:space="preserve">Cantabria Brand Representative, SRL </t>
  </si>
  <si>
    <t>GL Promociones, SRL</t>
  </si>
  <si>
    <t>Suplidores de Insumos Múltiples SUPLIMUL, SRL</t>
  </si>
  <si>
    <t>Aimara Vera Riveron</t>
  </si>
  <si>
    <t>Jaz Industrial, SRL</t>
  </si>
  <si>
    <t xml:space="preserve">Cid Comunicación Integral Dominicana, SRL </t>
  </si>
  <si>
    <t>BARBARA VICTORIA HERNANDEZ FRIAS</t>
  </si>
  <si>
    <t>Autocentro Navarro, SRL</t>
  </si>
  <si>
    <t>Servicios e Instalaciones Técnicas, SRL</t>
  </si>
  <si>
    <t>COTRATACION DE UNA EMPRESA Y/O PERSONAS FISICA PARA LA REALIZACION DE LECHADO DE PISO EN LOS BAÑOS DE LA CASA DE ACOGIDA MODELO III (pagar con fondos casa de acogida).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</si>
</sst>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x14ac:knownFonts="1">
    <font>
      <sz val="11"/>
      <color theme="1"/>
      <name val="Calibri"/>
      <family val="2"/>
      <scheme val="minor"/>
    </font>
    <font>
      <sz val="11"/>
      <color theme="1"/>
      <name val="Calibri"/>
      <family val="2"/>
      <scheme val="minor"/>
    </font>
    <font>
      <sz val="16"/>
      <color theme="1"/>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8"/>
      <color theme="1"/>
      <name val="Calibri"/>
      <family val="2"/>
      <scheme val="minor"/>
    </font>
    <font>
      <b/>
      <sz val="20"/>
      <color theme="1"/>
      <name val="Calibri"/>
      <family val="2"/>
      <scheme val="minor"/>
    </font>
    <font>
      <sz val="16"/>
      <color theme="1"/>
      <name val="Arial"/>
      <family val="2"/>
    </font>
    <font>
      <sz val="12"/>
      <name val="Arial"/>
      <family val="2"/>
    </font>
    <font>
      <sz val="14"/>
      <color theme="1"/>
      <name val="Arial"/>
      <family val="2"/>
    </font>
    <font>
      <b/>
      <sz val="14"/>
      <color theme="1"/>
      <name val="Arial"/>
      <family val="2"/>
    </font>
    <font>
      <sz val="10"/>
      <name val="Arial"/>
      <family val="2"/>
    </font>
    <font>
      <sz val="10"/>
      <name val="Arial"/>
      <family val="2"/>
    </font>
    <font>
      <b/>
      <sz val="16"/>
      <name val="Calibri"/>
      <family val="2"/>
      <scheme val="minor"/>
    </font>
    <font>
      <sz val="11"/>
      <name val="Calibri"/>
      <family val="2"/>
      <scheme val="minor"/>
    </font>
    <font>
      <sz val="12"/>
      <name val="Calibri"/>
      <family val="2"/>
      <scheme val="minor"/>
    </font>
    <font>
      <sz val="14"/>
      <color theme="1"/>
      <name val="Calibri"/>
      <family val="2"/>
      <scheme val="minor"/>
    </font>
    <font>
      <b/>
      <sz val="14"/>
      <name val="Calibri"/>
      <family val="2"/>
      <scheme val="minor"/>
    </font>
    <font>
      <sz val="14"/>
      <name val="Calibri"/>
      <family val="2"/>
      <scheme val="minor"/>
    </font>
    <font>
      <sz val="12"/>
      <color rgb="FF000000"/>
      <name val="Arial"/>
      <family val="2"/>
    </font>
    <font>
      <b/>
      <sz val="12"/>
      <name val="Arial"/>
      <family val="2"/>
    </font>
    <font>
      <sz val="12"/>
      <color theme="1"/>
      <name val="Arial"/>
      <family val="2"/>
    </font>
    <font>
      <sz val="12"/>
      <color theme="1"/>
      <name val="Calibri"/>
      <family val="2"/>
      <scheme val="minor"/>
    </font>
    <font>
      <sz val="12"/>
      <color rgb="FF737376"/>
      <name val="Arial"/>
      <family val="2"/>
    </font>
    <font>
      <b/>
      <sz val="12"/>
      <name val="Calibri"/>
      <family val="2"/>
      <scheme val="minor"/>
    </font>
    <font>
      <sz val="20"/>
      <color theme="1"/>
      <name val="Arial"/>
      <family val="2"/>
    </font>
    <font>
      <b/>
      <sz val="20"/>
      <color theme="1"/>
      <name val="Arial"/>
      <family val="2"/>
    </font>
    <font>
      <sz val="2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bgColor indexed="0"/>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12" fillId="0" borderId="0"/>
    <xf numFmtId="0" fontId="13" fillId="0" borderId="0"/>
  </cellStyleXfs>
  <cellXfs count="125">
    <xf numFmtId="0" fontId="0" fillId="0" borderId="0" xfId="0"/>
    <xf numFmtId="164" fontId="0" fillId="0" borderId="0" xfId="1" applyFont="1"/>
    <xf numFmtId="0" fontId="3" fillId="0" borderId="0" xfId="0" applyFont="1"/>
    <xf numFmtId="0" fontId="0" fillId="0" borderId="0" xfId="0" applyAlignment="1" applyProtection="1">
      <alignment wrapText="1"/>
      <protection hidden="1"/>
    </xf>
    <xf numFmtId="0" fontId="2" fillId="0" borderId="0" xfId="0" applyFont="1"/>
    <xf numFmtId="0" fontId="2" fillId="0" borderId="0" xfId="0" applyFont="1" applyAlignment="1" applyProtection="1">
      <alignment wrapText="1"/>
      <protection locked="0" hidden="1"/>
    </xf>
    <xf numFmtId="0" fontId="2" fillId="0" borderId="0" xfId="0" applyFont="1" applyAlignment="1">
      <alignment horizontal="left" vertical="top"/>
    </xf>
    <xf numFmtId="0" fontId="3" fillId="0" borderId="2" xfId="0" applyFont="1" applyBorder="1" applyAlignment="1" applyProtection="1">
      <alignment horizontal="center" wrapText="1"/>
      <protection locked="0" hidden="1"/>
    </xf>
    <xf numFmtId="0" fontId="3" fillId="0" borderId="0" xfId="0" applyFont="1" applyAlignment="1" applyProtection="1">
      <alignment horizontal="center" wrapText="1"/>
      <protection locked="0" hidden="1"/>
    </xf>
    <xf numFmtId="14" fontId="2" fillId="0" borderId="0" xfId="0" applyNumberFormat="1" applyFont="1" applyAlignment="1">
      <alignment horizontal="left" vertical="center"/>
    </xf>
    <xf numFmtId="14" fontId="3" fillId="0" borderId="2" xfId="0" applyNumberFormat="1" applyFont="1" applyBorder="1" applyAlignment="1">
      <alignment horizontal="left" vertical="center"/>
    </xf>
    <xf numFmtId="14" fontId="3" fillId="0" borderId="0" xfId="0" applyNumberFormat="1" applyFont="1" applyAlignment="1">
      <alignment horizontal="left" vertical="center"/>
    </xf>
    <xf numFmtId="0" fontId="3" fillId="0" borderId="0" xfId="0" applyFont="1" applyAlignment="1" applyProtection="1">
      <alignment horizontal="center" wrapText="1"/>
      <protection hidden="1"/>
    </xf>
    <xf numFmtId="164" fontId="6" fillId="0" borderId="0" xfId="1" applyFont="1" applyBorder="1" applyAlignment="1" applyProtection="1">
      <alignment horizontal="left" vertical="top" wrapText="1"/>
      <protection locked="0" hidden="1"/>
    </xf>
    <xf numFmtId="0" fontId="8" fillId="3" borderId="1" xfId="0" applyFont="1" applyFill="1" applyBorder="1" applyAlignment="1" applyProtection="1">
      <alignment horizontal="center" vertical="center" readingOrder="1"/>
      <protection locked="0"/>
    </xf>
    <xf numFmtId="14" fontId="8" fillId="3" borderId="1" xfId="0" applyNumberFormat="1" applyFont="1" applyFill="1" applyBorder="1" applyAlignment="1" applyProtection="1">
      <alignment horizontal="center" vertical="center" readingOrder="1"/>
      <protection locked="0"/>
    </xf>
    <xf numFmtId="164" fontId="8" fillId="3" borderId="1" xfId="1" applyFont="1" applyFill="1" applyBorder="1" applyAlignment="1" applyProtection="1">
      <alignment horizontal="center" vertical="center" readingOrder="1"/>
      <protection locked="0"/>
    </xf>
    <xf numFmtId="0" fontId="2" fillId="0" borderId="0" xfId="0" applyFont="1" applyAlignment="1">
      <alignment horizontal="left"/>
    </xf>
    <xf numFmtId="0" fontId="5" fillId="0" borderId="0" xfId="0" applyFont="1" applyAlignment="1">
      <alignment horizontal="left"/>
    </xf>
    <xf numFmtId="14" fontId="2" fillId="0" borderId="0" xfId="0" applyNumberFormat="1" applyFont="1"/>
    <xf numFmtId="0" fontId="2" fillId="0" borderId="0" xfId="0" applyFont="1" applyProtection="1">
      <protection locked="0"/>
    </xf>
    <xf numFmtId="164" fontId="2" fillId="0" borderId="0" xfId="1" applyFont="1" applyAlignment="1"/>
    <xf numFmtId="0" fontId="0" fillId="0" borderId="0" xfId="0" applyAlignment="1">
      <alignment wrapText="1"/>
    </xf>
    <xf numFmtId="0" fontId="9" fillId="3" borderId="1" xfId="0" applyFont="1" applyFill="1" applyBorder="1" applyAlignment="1" applyProtection="1">
      <alignment horizontal="left" vertical="center" wrapText="1" readingOrder="1"/>
      <protection locked="0"/>
    </xf>
    <xf numFmtId="0" fontId="9" fillId="2" borderId="1" xfId="0" applyFont="1" applyFill="1" applyBorder="1" applyAlignment="1" applyProtection="1">
      <alignment horizontal="left" vertical="center" wrapText="1" readingOrder="1"/>
      <protection locked="0"/>
    </xf>
    <xf numFmtId="0" fontId="0" fillId="0" borderId="0" xfId="0"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164" fontId="2" fillId="0" borderId="0" xfId="1" applyFont="1" applyAlignment="1">
      <alignment horizontal="right"/>
    </xf>
    <xf numFmtId="164" fontId="3" fillId="0" borderId="4" xfId="1" applyFont="1" applyBorder="1" applyAlignment="1">
      <alignment horizontal="right"/>
    </xf>
    <xf numFmtId="164" fontId="3" fillId="0" borderId="6" xfId="1" applyFont="1" applyBorder="1" applyAlignment="1">
      <alignment horizontal="right"/>
    </xf>
    <xf numFmtId="164" fontId="0" fillId="0" borderId="0" xfId="1" applyFont="1" applyAlignment="1">
      <alignment horizontal="right"/>
    </xf>
    <xf numFmtId="0" fontId="2" fillId="0" borderId="0" xfId="0" applyFont="1" applyAlignment="1">
      <alignment wrapText="1"/>
    </xf>
    <xf numFmtId="0" fontId="8" fillId="3" borderId="1" xfId="0" applyFont="1" applyFill="1" applyBorder="1" applyAlignment="1" applyProtection="1">
      <alignment horizontal="left" vertical="center" wrapText="1" readingOrder="1"/>
      <protection locked="0"/>
    </xf>
    <xf numFmtId="0" fontId="2" fillId="0" borderId="0" xfId="0" applyFont="1" applyAlignment="1" applyProtection="1">
      <alignment wrapText="1"/>
      <protection hidden="1"/>
    </xf>
    <xf numFmtId="0" fontId="10" fillId="0" borderId="0" xfId="0" applyFont="1" applyProtection="1">
      <protection locked="0"/>
    </xf>
    <xf numFmtId="0" fontId="10" fillId="0" borderId="2" xfId="0" applyFont="1" applyBorder="1" applyProtection="1">
      <protection locked="0"/>
    </xf>
    <xf numFmtId="0" fontId="8" fillId="3" borderId="1" xfId="0" applyFont="1" applyFill="1" applyBorder="1" applyAlignment="1" applyProtection="1">
      <alignment vertical="center" readingOrder="1"/>
      <protection locked="0"/>
    </xf>
    <xf numFmtId="164" fontId="5" fillId="2" borderId="0" xfId="1" applyFont="1" applyFill="1" applyBorder="1" applyAlignment="1" applyProtection="1">
      <alignment horizontal="left" vertical="top" wrapText="1"/>
      <protection locked="0" hidden="1"/>
    </xf>
    <xf numFmtId="0" fontId="2" fillId="2" borderId="0" xfId="0" applyFont="1" applyFill="1" applyProtection="1">
      <protection locked="0"/>
    </xf>
    <xf numFmtId="164" fontId="2" fillId="2" borderId="0" xfId="1" applyFont="1" applyFill="1" applyBorder="1" applyAlignment="1"/>
    <xf numFmtId="0" fontId="11" fillId="2" borderId="8" xfId="0" applyFont="1" applyFill="1" applyBorder="1"/>
    <xf numFmtId="0" fontId="15" fillId="2" borderId="1" xfId="0" applyFont="1" applyFill="1" applyBorder="1"/>
    <xf numFmtId="0" fontId="14" fillId="2" borderId="1" xfId="0" applyFont="1" applyFill="1" applyBorder="1" applyAlignment="1">
      <alignment horizontal="left" vertical="center"/>
    </xf>
    <xf numFmtId="14" fontId="14" fillId="2" borderId="1" xfId="0" applyNumberFormat="1" applyFont="1" applyFill="1" applyBorder="1" applyAlignment="1">
      <alignment horizontal="left" vertical="center"/>
    </xf>
    <xf numFmtId="0" fontId="14" fillId="2" borderId="1" xfId="0" applyFont="1" applyFill="1" applyBorder="1" applyAlignment="1" applyProtection="1">
      <alignment horizontal="left" vertical="center" wrapText="1"/>
      <protection locked="0" hidden="1"/>
    </xf>
    <xf numFmtId="0" fontId="14" fillId="2" borderId="1" xfId="0" applyFont="1" applyFill="1" applyBorder="1" applyAlignment="1" applyProtection="1">
      <alignment vertical="center"/>
      <protection locked="0"/>
    </xf>
    <xf numFmtId="164" fontId="14" fillId="2" borderId="1" xfId="1" applyFont="1" applyFill="1" applyBorder="1" applyAlignment="1">
      <alignment horizontal="left" vertical="center"/>
    </xf>
    <xf numFmtId="0" fontId="16" fillId="2" borderId="1" xfId="0" applyFont="1" applyFill="1" applyBorder="1" applyAlignment="1">
      <alignment horizontal="left"/>
    </xf>
    <xf numFmtId="14" fontId="0" fillId="0" borderId="0" xfId="0" applyNumberFormat="1"/>
    <xf numFmtId="0" fontId="18" fillId="2" borderId="1" xfId="0" applyFont="1" applyFill="1" applyBorder="1" applyAlignment="1">
      <alignment horizontal="left" wrapText="1"/>
    </xf>
    <xf numFmtId="0" fontId="18" fillId="2" borderId="0" xfId="0" applyFont="1" applyFill="1" applyAlignment="1">
      <alignment horizontal="left" wrapText="1"/>
    </xf>
    <xf numFmtId="0" fontId="19" fillId="2" borderId="0" xfId="0" applyFont="1" applyFill="1" applyAlignment="1">
      <alignment vertical="top" wrapText="1"/>
    </xf>
    <xf numFmtId="0" fontId="18" fillId="2" borderId="1" xfId="0" applyFont="1" applyFill="1" applyBorder="1" applyAlignment="1">
      <alignment horizontal="left" vertical="top" wrapText="1"/>
    </xf>
    <xf numFmtId="0" fontId="18" fillId="2" borderId="0" xfId="0" applyFont="1" applyFill="1" applyAlignment="1">
      <alignment horizontal="left" vertical="top" wrapText="1"/>
    </xf>
    <xf numFmtId="0" fontId="19" fillId="2" borderId="1" xfId="0" applyFont="1" applyFill="1" applyBorder="1" applyAlignment="1">
      <alignment horizontal="left" vertical="top" wrapText="1"/>
    </xf>
    <xf numFmtId="0" fontId="19" fillId="2" borderId="0" xfId="0" applyFont="1" applyFill="1" applyAlignment="1">
      <alignment horizontal="left" vertical="top" wrapText="1"/>
    </xf>
    <xf numFmtId="0" fontId="7" fillId="0" borderId="7" xfId="0" applyFont="1" applyBorder="1" applyAlignment="1">
      <alignment horizontal="center" vertical="center" wrapText="1"/>
    </xf>
    <xf numFmtId="14" fontId="7" fillId="0" borderId="7" xfId="0" applyNumberFormat="1" applyFont="1" applyBorder="1" applyAlignment="1">
      <alignment horizontal="center" vertical="center"/>
    </xf>
    <xf numFmtId="0" fontId="7" fillId="0" borderId="7" xfId="0" applyFont="1" applyBorder="1" applyAlignment="1" applyProtection="1">
      <alignment horizontal="center" vertical="center" wrapText="1"/>
      <protection locked="0" hidden="1"/>
    </xf>
    <xf numFmtId="0" fontId="11" fillId="0" borderId="7" xfId="0" applyFont="1" applyBorder="1" applyAlignment="1" applyProtection="1">
      <alignment horizontal="center" vertical="center"/>
      <protection locked="0"/>
    </xf>
    <xf numFmtId="164" fontId="7" fillId="0" borderId="7" xfId="1" applyFont="1" applyBorder="1" applyAlignment="1">
      <alignment horizontal="center" vertical="center"/>
    </xf>
    <xf numFmtId="0" fontId="4" fillId="0" borderId="0" xfId="0" applyFont="1" applyAlignment="1">
      <alignment horizontal="center"/>
    </xf>
    <xf numFmtId="0" fontId="9" fillId="2" borderId="1" xfId="0" applyFont="1" applyFill="1" applyBorder="1" applyAlignment="1" applyProtection="1">
      <alignment horizontal="center" vertical="center" wrapText="1" readingOrder="1"/>
      <protection locked="0"/>
    </xf>
    <xf numFmtId="0" fontId="9" fillId="3" borderId="1" xfId="0" applyFont="1" applyFill="1" applyBorder="1" applyAlignment="1" applyProtection="1">
      <alignment horizontal="center" vertical="center" wrapText="1" readingOrder="1"/>
      <protection locked="0"/>
    </xf>
    <xf numFmtId="14" fontId="9" fillId="2" borderId="1" xfId="0" applyNumberFormat="1" applyFont="1" applyFill="1" applyBorder="1" applyAlignment="1" applyProtection="1">
      <alignment horizontal="center" vertical="center" wrapText="1" readingOrder="1"/>
      <protection locked="0"/>
    </xf>
    <xf numFmtId="14" fontId="9" fillId="3" borderId="1" xfId="0" applyNumberFormat="1" applyFont="1" applyFill="1" applyBorder="1" applyAlignment="1" applyProtection="1">
      <alignment horizontal="center" vertical="center" wrapText="1" readingOrder="1"/>
      <protection locked="0"/>
    </xf>
    <xf numFmtId="0" fontId="9" fillId="2" borderId="1" xfId="0" applyFont="1" applyFill="1" applyBorder="1" applyAlignment="1" applyProtection="1">
      <alignment vertical="center" wrapText="1" readingOrder="1"/>
      <protection locked="0"/>
    </xf>
    <xf numFmtId="164" fontId="9" fillId="2" borderId="1" xfId="1" applyFont="1" applyFill="1" applyBorder="1" applyAlignment="1" applyProtection="1">
      <alignment horizontal="right" vertical="center" wrapText="1" readingOrder="1"/>
      <protection locked="0"/>
    </xf>
    <xf numFmtId="0" fontId="9" fillId="3" borderId="1" xfId="0" applyFont="1" applyFill="1" applyBorder="1" applyAlignment="1" applyProtection="1">
      <alignment vertical="center" wrapText="1" readingOrder="1"/>
      <protection locked="0"/>
    </xf>
    <xf numFmtId="164" fontId="9" fillId="3" borderId="1" xfId="1" applyFont="1" applyFill="1" applyBorder="1" applyAlignment="1" applyProtection="1">
      <alignment horizontal="right" vertical="center" wrapText="1" readingOrder="1"/>
      <protection locked="0"/>
    </xf>
    <xf numFmtId="0" fontId="20" fillId="0" borderId="0" xfId="0" applyFont="1"/>
    <xf numFmtId="0" fontId="20" fillId="0" borderId="0" xfId="0" applyFont="1" applyAlignment="1">
      <alignment horizontal="right"/>
    </xf>
    <xf numFmtId="3" fontId="20" fillId="0" borderId="0" xfId="0" applyNumberFormat="1" applyFont="1" applyAlignment="1">
      <alignment horizontal="right"/>
    </xf>
    <xf numFmtId="0" fontId="11" fillId="2" borderId="8" xfId="0" applyFont="1" applyFill="1" applyBorder="1" applyAlignment="1">
      <alignment wrapText="1"/>
    </xf>
    <xf numFmtId="0" fontId="11" fillId="2" borderId="0" xfId="0" applyFont="1" applyFill="1" applyAlignment="1">
      <alignment wrapText="1"/>
    </xf>
    <xf numFmtId="0" fontId="10" fillId="2" borderId="0" xfId="0" applyFont="1" applyFill="1" applyAlignment="1">
      <alignment wrapText="1"/>
    </xf>
    <xf numFmtId="0" fontId="19" fillId="0" borderId="0" xfId="0" applyFont="1" applyAlignment="1">
      <alignment wrapText="1"/>
    </xf>
    <xf numFmtId="0" fontId="17" fillId="0" borderId="0" xfId="0" applyFont="1" applyAlignment="1">
      <alignment wrapText="1"/>
    </xf>
    <xf numFmtId="164" fontId="21" fillId="3" borderId="1" xfId="1" applyFont="1" applyFill="1" applyBorder="1" applyAlignment="1" applyProtection="1">
      <alignment horizontal="right" vertical="center" wrapText="1" readingOrder="1"/>
      <protection locked="0"/>
    </xf>
    <xf numFmtId="0" fontId="22" fillId="3" borderId="1" xfId="0" applyFont="1" applyFill="1" applyBorder="1" applyAlignment="1" applyProtection="1">
      <alignment horizontal="left" vertical="center" wrapText="1" readingOrder="1"/>
      <protection locked="0"/>
    </xf>
    <xf numFmtId="0" fontId="22" fillId="2" borderId="1" xfId="0" applyFont="1" applyFill="1" applyBorder="1" applyAlignment="1" applyProtection="1">
      <alignment horizontal="left" vertical="center" wrapText="1" readingOrder="1"/>
      <protection locked="0"/>
    </xf>
    <xf numFmtId="14" fontId="22" fillId="3" borderId="1" xfId="0" applyNumberFormat="1" applyFont="1" applyFill="1" applyBorder="1" applyAlignment="1" applyProtection="1">
      <alignment horizontal="left" vertical="center" wrapText="1" readingOrder="1"/>
      <protection locked="0"/>
    </xf>
    <xf numFmtId="14" fontId="22" fillId="2" borderId="1" xfId="0" applyNumberFormat="1" applyFont="1" applyFill="1" applyBorder="1" applyAlignment="1" applyProtection="1">
      <alignment horizontal="left" vertical="center" wrapText="1" readingOrder="1"/>
      <protection locked="0"/>
    </xf>
    <xf numFmtId="164" fontId="22" fillId="3" borderId="1" xfId="1" applyFont="1" applyFill="1" applyBorder="1" applyAlignment="1" applyProtection="1">
      <alignment horizontal="left" vertical="center" wrapText="1" readingOrder="1"/>
      <protection locked="0"/>
    </xf>
    <xf numFmtId="164" fontId="22" fillId="2" borderId="1" xfId="1" applyFont="1" applyFill="1" applyBorder="1" applyAlignment="1" applyProtection="1">
      <alignment horizontal="left" vertical="center" wrapText="1" readingOrder="1"/>
      <protection locked="0"/>
    </xf>
    <xf numFmtId="14" fontId="9" fillId="2" borderId="1" xfId="0" applyNumberFormat="1" applyFont="1" applyFill="1" applyBorder="1" applyAlignment="1" applyProtection="1">
      <alignment horizontal="left" vertical="center" wrapText="1" readingOrder="1"/>
      <protection locked="0"/>
    </xf>
    <xf numFmtId="14" fontId="9" fillId="3" borderId="1" xfId="0" applyNumberFormat="1" applyFont="1" applyFill="1" applyBorder="1" applyAlignment="1" applyProtection="1">
      <alignment horizontal="left" vertical="center" wrapText="1" readingOrder="1"/>
      <protection locked="0"/>
    </xf>
    <xf numFmtId="0" fontId="24" fillId="0" borderId="0" xfId="0" applyFont="1"/>
    <xf numFmtId="3" fontId="24" fillId="0" borderId="0" xfId="0" applyNumberFormat="1" applyFont="1"/>
    <xf numFmtId="0" fontId="25" fillId="2" borderId="0" xfId="0" applyFont="1" applyFill="1" applyAlignment="1">
      <alignment horizontal="left" vertical="top" wrapText="1"/>
    </xf>
    <xf numFmtId="0" fontId="25" fillId="2" borderId="1" xfId="0" applyFont="1" applyFill="1" applyBorder="1" applyAlignment="1">
      <alignment horizontal="left" vertical="top" wrapText="1"/>
    </xf>
    <xf numFmtId="0" fontId="25" fillId="2" borderId="0" xfId="0" applyFont="1" applyFill="1" applyAlignment="1">
      <alignment horizontal="left" wrapText="1"/>
    </xf>
    <xf numFmtId="0" fontId="25" fillId="2" borderId="1" xfId="0" applyFont="1" applyFill="1" applyBorder="1" applyAlignment="1">
      <alignment horizontal="left" wrapText="1"/>
    </xf>
    <xf numFmtId="0" fontId="23" fillId="0" borderId="0" xfId="0" applyFont="1" applyAlignment="1">
      <alignment wrapText="1"/>
    </xf>
    <xf numFmtId="0" fontId="7" fillId="0" borderId="9" xfId="0" applyFont="1" applyBorder="1" applyAlignment="1">
      <alignment horizontal="center" vertical="center" wrapText="1"/>
    </xf>
    <xf numFmtId="14" fontId="7" fillId="0" borderId="10" xfId="0" applyNumberFormat="1" applyFont="1" applyBorder="1" applyAlignment="1">
      <alignment horizontal="center" vertical="center"/>
    </xf>
    <xf numFmtId="0" fontId="7" fillId="0" borderId="10" xfId="0" applyFont="1" applyBorder="1" applyAlignment="1" applyProtection="1">
      <alignment horizontal="center" vertical="center" wrapText="1"/>
      <protection locked="0" hidden="1"/>
    </xf>
    <xf numFmtId="164" fontId="7" fillId="0" borderId="11" xfId="1" applyFont="1" applyBorder="1" applyAlignment="1">
      <alignment horizontal="right" vertical="center"/>
    </xf>
    <xf numFmtId="164" fontId="6" fillId="0" borderId="12" xfId="1" applyFont="1" applyBorder="1" applyAlignment="1" applyProtection="1">
      <alignment horizontal="center" vertical="top" wrapText="1"/>
      <protection locked="0" hidden="1"/>
    </xf>
    <xf numFmtId="0" fontId="26" fillId="2" borderId="1" xfId="0" applyFont="1" applyFill="1" applyBorder="1" applyAlignment="1" applyProtection="1">
      <alignment horizontal="left" wrapText="1"/>
      <protection locked="0" hidden="1"/>
    </xf>
    <xf numFmtId="0" fontId="26" fillId="2" borderId="1" xfId="0" applyFont="1" applyFill="1" applyBorder="1" applyAlignment="1" applyProtection="1">
      <alignment horizontal="left" wrapText="1"/>
      <protection locked="0"/>
    </xf>
    <xf numFmtId="0" fontId="26" fillId="2" borderId="1" xfId="0" applyFont="1" applyFill="1" applyBorder="1" applyAlignment="1">
      <alignment wrapText="1"/>
    </xf>
    <xf numFmtId="14" fontId="26" fillId="2" borderId="1" xfId="0" applyNumberFormat="1" applyFont="1" applyFill="1" applyBorder="1" applyAlignment="1">
      <alignment horizontal="center"/>
    </xf>
    <xf numFmtId="164" fontId="26" fillId="2" borderId="1" xfId="1" applyFont="1" applyFill="1" applyBorder="1" applyAlignment="1">
      <alignment horizontal="left"/>
    </xf>
    <xf numFmtId="0" fontId="7" fillId="0" borderId="10" xfId="0" applyFont="1" applyBorder="1" applyAlignment="1" applyProtection="1">
      <alignment horizontal="center" vertical="center"/>
      <protection locked="0"/>
    </xf>
    <xf numFmtId="0" fontId="6" fillId="0" borderId="0" xfId="0" applyFont="1" applyAlignment="1">
      <alignment horizontal="left"/>
    </xf>
    <xf numFmtId="0" fontId="27" fillId="2" borderId="1" xfId="0" applyFont="1" applyFill="1" applyBorder="1" applyAlignment="1" applyProtection="1">
      <alignment horizontal="left" wrapText="1"/>
      <protection locked="0"/>
    </xf>
    <xf numFmtId="164" fontId="27" fillId="2" borderId="1" xfId="1" applyFont="1" applyFill="1" applyBorder="1" applyAlignment="1">
      <alignment horizontal="left"/>
    </xf>
    <xf numFmtId="0" fontId="26" fillId="0" borderId="1" xfId="0" applyFont="1" applyBorder="1" applyAlignment="1" applyProtection="1">
      <alignment horizontal="left" wrapText="1"/>
      <protection locked="0" hidden="1"/>
    </xf>
    <xf numFmtId="0" fontId="26" fillId="0" borderId="1" xfId="0" applyFont="1" applyBorder="1" applyAlignment="1" applyProtection="1">
      <alignment horizontal="left" wrapText="1"/>
      <protection locked="0"/>
    </xf>
    <xf numFmtId="0" fontId="28" fillId="2" borderId="1" xfId="0" applyFont="1" applyFill="1" applyBorder="1" applyAlignment="1" applyProtection="1">
      <alignment horizontal="left" wrapText="1"/>
      <protection locked="0"/>
    </xf>
    <xf numFmtId="164" fontId="26" fillId="2" borderId="1" xfId="1" applyFont="1" applyFill="1" applyBorder="1" applyAlignment="1">
      <alignment horizontal="right"/>
    </xf>
    <xf numFmtId="0" fontId="26" fillId="2" borderId="1" xfId="0" applyFont="1" applyFill="1" applyBorder="1" applyAlignment="1">
      <alignment horizontal="left" wrapText="1"/>
    </xf>
    <xf numFmtId="14" fontId="26" fillId="2" borderId="1" xfId="0" applyNumberFormat="1" applyFont="1" applyFill="1" applyBorder="1" applyAlignment="1">
      <alignment horizontal="left"/>
    </xf>
    <xf numFmtId="0" fontId="26" fillId="0" borderId="1" xfId="0" applyFont="1" applyBorder="1" applyAlignment="1">
      <alignment horizontal="left" wrapText="1"/>
    </xf>
    <xf numFmtId="14" fontId="26" fillId="0" borderId="1" xfId="0" applyNumberFormat="1" applyFont="1" applyBorder="1" applyAlignment="1">
      <alignment horizontal="left"/>
    </xf>
    <xf numFmtId="4" fontId="26" fillId="2" borderId="1" xfId="1" applyNumberFormat="1" applyFont="1" applyFill="1" applyBorder="1" applyAlignment="1">
      <alignment horizontal="right"/>
    </xf>
    <xf numFmtId="164" fontId="26" fillId="0" borderId="1" xfId="1" applyFont="1" applyFill="1" applyBorder="1" applyAlignment="1">
      <alignment horizontal="right"/>
    </xf>
    <xf numFmtId="0" fontId="6" fillId="0" borderId="5" xfId="0" applyFont="1" applyBorder="1" applyAlignment="1" applyProtection="1">
      <alignment horizontal="center" vertical="top" wrapText="1"/>
      <protection locked="0" hidden="1"/>
    </xf>
    <xf numFmtId="0" fontId="6" fillId="0" borderId="0" xfId="0" applyFont="1" applyAlignment="1" applyProtection="1">
      <alignment horizontal="center" vertical="top" wrapText="1"/>
      <protection locked="0" hidden="1"/>
    </xf>
    <xf numFmtId="0" fontId="6" fillId="0" borderId="6" xfId="0" applyFont="1" applyBorder="1" applyAlignment="1" applyProtection="1">
      <alignment horizontal="center" vertical="top" wrapText="1"/>
      <protection locked="0" hidden="1"/>
    </xf>
    <xf numFmtId="0" fontId="6" fillId="0" borderId="0" xfId="0" applyFont="1" applyAlignment="1">
      <alignment horizontal="center" vertical="top"/>
    </xf>
    <xf numFmtId="164" fontId="6" fillId="0" borderId="0" xfId="1" applyFont="1" applyBorder="1" applyAlignment="1" applyProtection="1">
      <alignment horizontal="center" vertical="top" wrapText="1"/>
      <protection locked="0" hidden="1"/>
    </xf>
    <xf numFmtId="14" fontId="26" fillId="2" borderId="0" xfId="0" applyNumberFormat="1" applyFont="1" applyFill="1" applyAlignment="1">
      <alignment horizontal="center"/>
    </xf>
  </cellXfs>
  <cellStyles count="4">
    <cellStyle name="Comma" xfId="1" builtinId="3"/>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1012032</xdr:colOff>
      <xdr:row>0</xdr:row>
      <xdr:rowOff>0</xdr:rowOff>
    </xdr:from>
    <xdr:to>
      <xdr:col>2</xdr:col>
      <xdr:colOff>5917406</xdr:colOff>
      <xdr:row>3</xdr:row>
      <xdr:rowOff>1205175</xdr:rowOff>
    </xdr:to>
    <xdr:pic>
      <xdr:nvPicPr>
        <xdr:cNvPr id="4" name="Imagen 3">
          <a:extLst>
            <a:ext uri="{FF2B5EF4-FFF2-40B4-BE49-F238E27FC236}">
              <a16:creationId xmlns:a16="http://schemas.microsoft.com/office/drawing/2014/main" id="{CF245373-9DA4-4C20-BA3F-8592CBE5B78D}"/>
            </a:ext>
          </a:extLst>
        </xdr:cNvPr>
        <xdr:cNvPicPr/>
      </xdr:nvPicPr>
      <xdr:blipFill>
        <a:blip xmlns:r="http://schemas.openxmlformats.org/officeDocument/2006/relationships" r:embed="rId1"/>
        <a:stretch>
          <a:fillRect/>
        </a:stretch>
      </xdr:blipFill>
      <xdr:spPr>
        <a:xfrm>
          <a:off x="6393657" y="0"/>
          <a:ext cx="4905374" cy="12289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3"/>
  <sheetViews>
    <sheetView tabSelected="1" view="pageBreakPreview" topLeftCell="A13" zoomScale="80" zoomScaleNormal="65" zoomScaleSheetLayoutView="80" workbookViewId="0">
      <selection activeCell="A12" sqref="A12:E12"/>
    </sheetView>
  </sheetViews>
  <sheetFormatPr defaultColWidth="11.42578125" defaultRowHeight="21" x14ac:dyDescent="0.25"/>
  <cols>
    <col min="1" max="1" width="59.42578125" style="25" customWidth="1"/>
    <col min="2" max="2" width="21.28515625" style="9" customWidth="1"/>
    <col min="3" max="3" width="124.140625" style="3" customWidth="1"/>
    <col min="4" max="4" width="35.140625" style="35" customWidth="1"/>
    <col min="5" max="5" width="28.7109375" style="31" customWidth="1"/>
    <col min="6" max="6" width="1.5703125" hidden="1" customWidth="1"/>
    <col min="7" max="16" width="11.42578125" hidden="1" customWidth="1"/>
    <col min="17" max="17" width="2.28515625" customWidth="1"/>
    <col min="18" max="18" width="2.7109375" customWidth="1"/>
    <col min="19" max="19" width="1.5703125" customWidth="1"/>
    <col min="20" max="20" width="4.140625" customWidth="1"/>
    <col min="23" max="23" width="21" customWidth="1"/>
  </cols>
  <sheetData>
    <row r="1" spans="1:21" ht="21.75" hidden="1" thickBot="1" x14ac:dyDescent="0.4">
      <c r="A1" s="17"/>
      <c r="C1" s="5"/>
      <c r="E1" s="28"/>
    </row>
    <row r="2" spans="1:21" ht="1.5" customHeight="1" x14ac:dyDescent="0.35">
      <c r="A2" s="26"/>
      <c r="B2" s="10"/>
      <c r="C2" s="7"/>
      <c r="D2" s="36"/>
      <c r="E2" s="29"/>
      <c r="F2" s="2"/>
      <c r="G2" s="2"/>
      <c r="H2" s="2"/>
      <c r="I2" s="2"/>
      <c r="J2" s="2"/>
      <c r="K2" s="2"/>
      <c r="L2" s="2"/>
      <c r="M2" s="2"/>
      <c r="N2" s="2"/>
      <c r="O2" s="2"/>
      <c r="P2" s="2"/>
      <c r="Q2" s="2"/>
      <c r="R2" s="2"/>
      <c r="S2" s="2"/>
      <c r="T2" s="2"/>
    </row>
    <row r="3" spans="1:21" ht="23.25" hidden="1" x14ac:dyDescent="0.35">
      <c r="A3" s="27"/>
      <c r="B3" s="11"/>
      <c r="C3" s="8"/>
      <c r="E3" s="30"/>
      <c r="F3" s="2"/>
      <c r="G3" s="2"/>
      <c r="H3" s="2"/>
      <c r="I3" s="2"/>
      <c r="J3" s="2"/>
      <c r="K3" s="2"/>
      <c r="L3" s="2"/>
      <c r="M3" s="2"/>
      <c r="N3" s="2"/>
      <c r="O3" s="2"/>
      <c r="P3" s="2"/>
      <c r="Q3" s="2"/>
      <c r="R3" s="2"/>
      <c r="S3" s="2"/>
      <c r="T3" s="2"/>
    </row>
    <row r="4" spans="1:21" ht="103.5" customHeight="1" x14ac:dyDescent="0.35">
      <c r="A4" s="27"/>
      <c r="B4" s="11"/>
      <c r="C4" s="8"/>
      <c r="E4" s="30"/>
      <c r="F4" s="2"/>
      <c r="G4" s="2"/>
      <c r="H4" s="2"/>
      <c r="I4" s="2"/>
      <c r="J4" s="2"/>
      <c r="K4" s="2"/>
      <c r="L4" s="2"/>
      <c r="M4" s="2"/>
      <c r="N4" s="2"/>
      <c r="O4" s="2"/>
      <c r="P4" s="2"/>
      <c r="Q4" s="2"/>
      <c r="R4" s="2"/>
      <c r="S4" s="2"/>
      <c r="T4" s="2"/>
    </row>
    <row r="5" spans="1:21" ht="2.25" customHeight="1" x14ac:dyDescent="0.35">
      <c r="A5" s="27"/>
      <c r="B5" s="11"/>
      <c r="C5" s="8"/>
      <c r="E5" s="30"/>
      <c r="F5" s="2"/>
      <c r="G5" s="2"/>
      <c r="H5" s="2"/>
      <c r="I5" s="2"/>
      <c r="J5" s="2"/>
      <c r="K5" s="2"/>
      <c r="L5" s="2"/>
      <c r="M5" s="2"/>
      <c r="N5" s="2"/>
      <c r="O5" s="2"/>
      <c r="P5" s="2"/>
      <c r="Q5" s="2"/>
      <c r="R5" s="2"/>
      <c r="S5" s="2"/>
      <c r="T5" s="2"/>
    </row>
    <row r="6" spans="1:21" ht="23.25" x14ac:dyDescent="0.35">
      <c r="A6" s="119" t="s">
        <v>31</v>
      </c>
      <c r="B6" s="120"/>
      <c r="C6" s="120"/>
      <c r="D6" s="120"/>
      <c r="E6" s="121"/>
      <c r="F6" s="2"/>
      <c r="G6" s="2"/>
      <c r="H6" s="2"/>
      <c r="I6" s="2"/>
      <c r="J6" s="2"/>
      <c r="K6" s="2"/>
      <c r="L6" s="2"/>
      <c r="M6" s="2"/>
      <c r="N6" s="2"/>
      <c r="O6" s="2"/>
      <c r="P6" s="2"/>
      <c r="Q6" s="2"/>
      <c r="R6" s="2"/>
      <c r="S6" s="2"/>
      <c r="T6" s="2"/>
    </row>
    <row r="7" spans="1:21" ht="23.25" x14ac:dyDescent="0.35">
      <c r="A7" s="122" t="s">
        <v>30</v>
      </c>
      <c r="B7" s="122"/>
      <c r="C7" s="122"/>
      <c r="D7" s="122"/>
      <c r="E7" s="122"/>
      <c r="F7" s="2"/>
      <c r="G7" s="2"/>
      <c r="H7" s="2"/>
      <c r="I7" s="2"/>
      <c r="J7" s="2"/>
      <c r="K7" s="2"/>
      <c r="L7" s="2"/>
      <c r="M7" s="2"/>
      <c r="N7" s="2"/>
      <c r="O7" s="2"/>
      <c r="P7" s="2"/>
      <c r="Q7" s="2"/>
      <c r="R7" s="2"/>
      <c r="S7" s="2"/>
      <c r="T7" s="2"/>
    </row>
    <row r="8" spans="1:21" ht="7.5" hidden="1" customHeight="1" x14ac:dyDescent="0.25">
      <c r="C8" s="13" t="s">
        <v>9</v>
      </c>
    </row>
    <row r="9" spans="1:21" ht="1.5" hidden="1" customHeight="1" x14ac:dyDescent="0.35">
      <c r="C9" s="12"/>
    </row>
    <row r="10" spans="1:21" ht="23.25" hidden="1" x14ac:dyDescent="0.35">
      <c r="C10" s="12"/>
    </row>
    <row r="11" spans="1:21" ht="14.25" hidden="1" customHeight="1" thickBot="1" x14ac:dyDescent="0.4">
      <c r="A11" s="27"/>
      <c r="B11" s="11"/>
      <c r="C11" s="8"/>
      <c r="E11" s="30"/>
      <c r="F11" s="2"/>
      <c r="G11" s="2"/>
      <c r="H11" s="2"/>
      <c r="I11" s="2"/>
      <c r="J11" s="2"/>
      <c r="K11" s="2"/>
      <c r="L11" s="2"/>
      <c r="M11" s="2"/>
      <c r="N11" s="2"/>
      <c r="O11" s="2"/>
      <c r="P11" s="2"/>
      <c r="Q11" s="2"/>
      <c r="R11" s="2"/>
      <c r="S11" s="2"/>
      <c r="T11" s="2"/>
    </row>
    <row r="12" spans="1:21" ht="27" customHeight="1" x14ac:dyDescent="0.35">
      <c r="A12" s="123" t="s">
        <v>35</v>
      </c>
      <c r="B12" s="123"/>
      <c r="C12" s="123"/>
      <c r="D12" s="123"/>
      <c r="E12" s="123"/>
      <c r="F12" s="4"/>
      <c r="G12" s="4"/>
      <c r="H12" s="4"/>
      <c r="I12" s="4"/>
      <c r="J12" s="4"/>
      <c r="K12" s="4"/>
      <c r="L12" s="4"/>
      <c r="M12" s="4"/>
      <c r="N12" s="4"/>
      <c r="O12" s="4"/>
      <c r="P12" s="4"/>
      <c r="Q12" s="4"/>
      <c r="R12" s="4"/>
      <c r="S12" s="4"/>
      <c r="T12" s="4"/>
      <c r="U12" s="4"/>
    </row>
    <row r="13" spans="1:21" ht="27" customHeight="1" x14ac:dyDescent="0.35">
      <c r="A13" s="99"/>
      <c r="B13" s="99"/>
      <c r="C13" s="99"/>
      <c r="D13" s="99"/>
      <c r="E13" s="99"/>
      <c r="F13" s="4"/>
      <c r="G13" s="4"/>
      <c r="H13" s="4"/>
      <c r="I13" s="4"/>
      <c r="J13" s="4"/>
      <c r="K13" s="4"/>
      <c r="L13" s="4"/>
      <c r="M13" s="4"/>
      <c r="N13" s="4"/>
      <c r="O13" s="4"/>
      <c r="P13" s="4"/>
      <c r="Q13" s="4"/>
      <c r="R13" s="4"/>
      <c r="S13" s="4"/>
      <c r="T13" s="4"/>
      <c r="U13" s="4"/>
    </row>
    <row r="14" spans="1:21" s="62" customFormat="1" ht="23.25" customHeight="1" x14ac:dyDescent="0.4">
      <c r="A14" s="95" t="s">
        <v>3</v>
      </c>
      <c r="B14" s="96" t="s">
        <v>4</v>
      </c>
      <c r="C14" s="97" t="s">
        <v>29</v>
      </c>
      <c r="D14" s="105" t="s">
        <v>0</v>
      </c>
      <c r="E14" s="98" t="s">
        <v>1</v>
      </c>
    </row>
    <row r="15" spans="1:21" s="62" customFormat="1" ht="141.75" customHeight="1" x14ac:dyDescent="0.4">
      <c r="A15" s="113" t="s">
        <v>36</v>
      </c>
      <c r="B15" s="114">
        <v>45413</v>
      </c>
      <c r="C15" s="100" t="s">
        <v>80</v>
      </c>
      <c r="D15" s="101" t="s">
        <v>123</v>
      </c>
      <c r="E15" s="117">
        <v>28320</v>
      </c>
    </row>
    <row r="16" spans="1:21" s="62" customFormat="1" ht="90" customHeight="1" x14ac:dyDescent="0.4">
      <c r="A16" s="113" t="s">
        <v>37</v>
      </c>
      <c r="B16" s="114">
        <v>45414</v>
      </c>
      <c r="C16" s="100" t="s">
        <v>81</v>
      </c>
      <c r="D16" s="101" t="s">
        <v>124</v>
      </c>
      <c r="E16" s="117">
        <v>50315.199999999997</v>
      </c>
    </row>
    <row r="17" spans="1:5" s="62" customFormat="1" ht="119.25" customHeight="1" x14ac:dyDescent="0.4">
      <c r="A17" s="113" t="s">
        <v>38</v>
      </c>
      <c r="B17" s="114">
        <v>45415</v>
      </c>
      <c r="C17" s="100" t="s">
        <v>82</v>
      </c>
      <c r="D17" s="101" t="s">
        <v>125</v>
      </c>
      <c r="E17" s="117">
        <v>114106</v>
      </c>
    </row>
    <row r="18" spans="1:5" s="62" customFormat="1" ht="102" customHeight="1" x14ac:dyDescent="0.4">
      <c r="A18" s="113" t="s">
        <v>39</v>
      </c>
      <c r="B18" s="114">
        <v>45415</v>
      </c>
      <c r="C18" s="100" t="s">
        <v>83</v>
      </c>
      <c r="D18" s="101" t="s">
        <v>126</v>
      </c>
      <c r="E18" s="117">
        <v>232845.42</v>
      </c>
    </row>
    <row r="19" spans="1:5" s="62" customFormat="1" ht="92.25" customHeight="1" x14ac:dyDescent="0.4">
      <c r="A19" s="113" t="s">
        <v>40</v>
      </c>
      <c r="B19" s="114">
        <v>45415</v>
      </c>
      <c r="C19" s="100" t="s">
        <v>84</v>
      </c>
      <c r="D19" s="101" t="s">
        <v>127</v>
      </c>
      <c r="E19" s="117">
        <v>22180.97</v>
      </c>
    </row>
    <row r="20" spans="1:5" s="62" customFormat="1" ht="92.25" customHeight="1" x14ac:dyDescent="0.4">
      <c r="A20" s="113" t="s">
        <v>41</v>
      </c>
      <c r="B20" s="114">
        <v>45415</v>
      </c>
      <c r="C20" s="100" t="s">
        <v>85</v>
      </c>
      <c r="D20" s="101" t="s">
        <v>128</v>
      </c>
      <c r="E20" s="117">
        <v>183195</v>
      </c>
    </row>
    <row r="21" spans="1:5" s="62" customFormat="1" ht="120" customHeight="1" x14ac:dyDescent="0.4">
      <c r="A21" s="113" t="s">
        <v>42</v>
      </c>
      <c r="B21" s="114">
        <v>45415</v>
      </c>
      <c r="C21" s="100" t="s">
        <v>86</v>
      </c>
      <c r="D21" s="101" t="s">
        <v>129</v>
      </c>
      <c r="E21" s="117">
        <v>13083.9</v>
      </c>
    </row>
    <row r="22" spans="1:5" s="62" customFormat="1" ht="60.75" customHeight="1" x14ac:dyDescent="0.4">
      <c r="A22" s="113" t="s">
        <v>43</v>
      </c>
      <c r="B22" s="114">
        <v>45418</v>
      </c>
      <c r="C22" s="100" t="s">
        <v>87</v>
      </c>
      <c r="D22" s="101" t="s">
        <v>130</v>
      </c>
      <c r="E22" s="117">
        <v>233248.88</v>
      </c>
    </row>
    <row r="23" spans="1:5" s="62" customFormat="1" ht="98.25" customHeight="1" x14ac:dyDescent="0.4">
      <c r="A23" s="113" t="s">
        <v>44</v>
      </c>
      <c r="B23" s="114">
        <v>45418</v>
      </c>
      <c r="C23" s="100" t="s">
        <v>88</v>
      </c>
      <c r="D23" s="101" t="s">
        <v>131</v>
      </c>
      <c r="E23" s="117">
        <v>88500</v>
      </c>
    </row>
    <row r="24" spans="1:5" s="62" customFormat="1" ht="60.75" customHeight="1" x14ac:dyDescent="0.4">
      <c r="A24" s="113" t="s">
        <v>45</v>
      </c>
      <c r="B24" s="114">
        <v>45419</v>
      </c>
      <c r="C24" s="100" t="s">
        <v>89</v>
      </c>
      <c r="D24" s="101" t="s">
        <v>132</v>
      </c>
      <c r="E24" s="117">
        <v>100019.47</v>
      </c>
    </row>
    <row r="25" spans="1:5" s="62" customFormat="1" ht="93.75" customHeight="1" x14ac:dyDescent="0.4">
      <c r="A25" s="113" t="s">
        <v>46</v>
      </c>
      <c r="B25" s="114">
        <v>45418</v>
      </c>
      <c r="C25" s="100" t="s">
        <v>90</v>
      </c>
      <c r="D25" s="101" t="s">
        <v>133</v>
      </c>
      <c r="E25" s="117">
        <v>150096</v>
      </c>
    </row>
    <row r="26" spans="1:5" s="62" customFormat="1" ht="68.25" customHeight="1" x14ac:dyDescent="0.4">
      <c r="A26" s="113" t="s">
        <v>47</v>
      </c>
      <c r="B26" s="114">
        <v>45419</v>
      </c>
      <c r="C26" s="100" t="s">
        <v>91</v>
      </c>
      <c r="D26" s="101" t="s">
        <v>134</v>
      </c>
      <c r="E26" s="117">
        <v>172870</v>
      </c>
    </row>
    <row r="27" spans="1:5" s="62" customFormat="1" ht="97.5" customHeight="1" x14ac:dyDescent="0.4">
      <c r="A27" s="113" t="s">
        <v>48</v>
      </c>
      <c r="B27" s="114">
        <v>45419</v>
      </c>
      <c r="C27" s="100" t="s">
        <v>92</v>
      </c>
      <c r="D27" s="101" t="s">
        <v>135</v>
      </c>
      <c r="E27" s="117">
        <v>29500</v>
      </c>
    </row>
    <row r="28" spans="1:5" s="62" customFormat="1" ht="60.75" customHeight="1" x14ac:dyDescent="0.4">
      <c r="A28" s="113" t="s">
        <v>49</v>
      </c>
      <c r="B28" s="114">
        <v>45420</v>
      </c>
      <c r="C28" s="100" t="s">
        <v>93</v>
      </c>
      <c r="D28" s="101" t="s">
        <v>136</v>
      </c>
      <c r="E28" s="117">
        <v>166285.6</v>
      </c>
    </row>
    <row r="29" spans="1:5" s="62" customFormat="1" ht="90" customHeight="1" x14ac:dyDescent="0.4">
      <c r="A29" s="113" t="s">
        <v>50</v>
      </c>
      <c r="B29" s="114">
        <v>45420</v>
      </c>
      <c r="C29" s="100" t="s">
        <v>94</v>
      </c>
      <c r="D29" s="101" t="s">
        <v>137</v>
      </c>
      <c r="E29" s="117">
        <v>117700</v>
      </c>
    </row>
    <row r="30" spans="1:5" s="62" customFormat="1" ht="67.5" customHeight="1" x14ac:dyDescent="0.4">
      <c r="A30" s="113" t="s">
        <v>51</v>
      </c>
      <c r="B30" s="114">
        <v>45420</v>
      </c>
      <c r="C30" s="100" t="s">
        <v>95</v>
      </c>
      <c r="D30" s="101" t="s">
        <v>138</v>
      </c>
      <c r="E30" s="117">
        <v>196234</v>
      </c>
    </row>
    <row r="31" spans="1:5" s="62" customFormat="1" ht="90.75" customHeight="1" x14ac:dyDescent="0.4">
      <c r="A31" s="113" t="s">
        <v>52</v>
      </c>
      <c r="B31" s="114">
        <v>45421</v>
      </c>
      <c r="C31" s="100" t="s">
        <v>96</v>
      </c>
      <c r="D31" s="101" t="s">
        <v>139</v>
      </c>
      <c r="E31" s="117">
        <v>188800</v>
      </c>
    </row>
    <row r="32" spans="1:5" s="62" customFormat="1" ht="96.75" customHeight="1" x14ac:dyDescent="0.4">
      <c r="A32" s="113" t="s">
        <v>53</v>
      </c>
      <c r="B32" s="114">
        <v>45421</v>
      </c>
      <c r="C32" s="100" t="s">
        <v>97</v>
      </c>
      <c r="D32" s="101" t="s">
        <v>140</v>
      </c>
      <c r="E32" s="117">
        <v>129984.28</v>
      </c>
    </row>
    <row r="33" spans="1:5" s="62" customFormat="1" ht="90" customHeight="1" x14ac:dyDescent="0.4">
      <c r="A33" s="113" t="s">
        <v>54</v>
      </c>
      <c r="B33" s="114">
        <v>45421</v>
      </c>
      <c r="C33" s="100" t="s">
        <v>163</v>
      </c>
      <c r="D33" s="101" t="s">
        <v>141</v>
      </c>
      <c r="E33" s="117">
        <v>26550</v>
      </c>
    </row>
    <row r="34" spans="1:5" s="62" customFormat="1" ht="115.5" customHeight="1" x14ac:dyDescent="0.4">
      <c r="A34" s="113" t="s">
        <v>55</v>
      </c>
      <c r="B34" s="114">
        <v>45422</v>
      </c>
      <c r="C34" s="100" t="s">
        <v>98</v>
      </c>
      <c r="D34" s="101" t="s">
        <v>142</v>
      </c>
      <c r="E34" s="117">
        <v>168740</v>
      </c>
    </row>
    <row r="35" spans="1:5" s="62" customFormat="1" ht="84.75" customHeight="1" x14ac:dyDescent="0.4">
      <c r="A35" s="113" t="s">
        <v>56</v>
      </c>
      <c r="B35" s="114">
        <v>45422</v>
      </c>
      <c r="C35" s="100" t="s">
        <v>99</v>
      </c>
      <c r="D35" s="101" t="s">
        <v>143</v>
      </c>
      <c r="E35" s="117">
        <v>53000</v>
      </c>
    </row>
    <row r="36" spans="1:5" s="62" customFormat="1" ht="71.25" customHeight="1" x14ac:dyDescent="0.4">
      <c r="A36" s="113" t="s">
        <v>57</v>
      </c>
      <c r="B36" s="114">
        <v>45422</v>
      </c>
      <c r="C36" s="100" t="s">
        <v>100</v>
      </c>
      <c r="D36" s="101" t="s">
        <v>144</v>
      </c>
      <c r="E36" s="117">
        <v>67850</v>
      </c>
    </row>
    <row r="37" spans="1:5" s="62" customFormat="1" ht="125.25" customHeight="1" x14ac:dyDescent="0.4">
      <c r="A37" s="113" t="s">
        <v>58</v>
      </c>
      <c r="B37" s="114">
        <v>45425</v>
      </c>
      <c r="C37" s="100" t="s">
        <v>101</v>
      </c>
      <c r="D37" s="101" t="s">
        <v>145</v>
      </c>
      <c r="E37" s="112">
        <v>109000</v>
      </c>
    </row>
    <row r="38" spans="1:5" s="62" customFormat="1" ht="116.25" customHeight="1" x14ac:dyDescent="0.4">
      <c r="A38" s="113" t="s">
        <v>59</v>
      </c>
      <c r="B38" s="114">
        <v>45428</v>
      </c>
      <c r="C38" s="100" t="s">
        <v>102</v>
      </c>
      <c r="D38" s="101" t="s">
        <v>146</v>
      </c>
      <c r="E38" s="112">
        <v>18824.759999999998</v>
      </c>
    </row>
    <row r="39" spans="1:5" s="62" customFormat="1" ht="117" customHeight="1" x14ac:dyDescent="0.4">
      <c r="A39" s="113" t="s">
        <v>60</v>
      </c>
      <c r="B39" s="114">
        <v>45428</v>
      </c>
      <c r="C39" s="100" t="s">
        <v>103</v>
      </c>
      <c r="D39" s="101" t="s">
        <v>147</v>
      </c>
      <c r="E39" s="112">
        <v>102660</v>
      </c>
    </row>
    <row r="40" spans="1:5" s="62" customFormat="1" ht="93" customHeight="1" x14ac:dyDescent="0.4">
      <c r="A40" s="113" t="s">
        <v>61</v>
      </c>
      <c r="B40" s="114">
        <v>45429</v>
      </c>
      <c r="C40" s="100" t="s">
        <v>104</v>
      </c>
      <c r="D40" s="101" t="s">
        <v>133</v>
      </c>
      <c r="E40" s="112">
        <v>232578</v>
      </c>
    </row>
    <row r="41" spans="1:5" s="62" customFormat="1" ht="92.25" customHeight="1" x14ac:dyDescent="0.4">
      <c r="A41" s="115" t="s">
        <v>62</v>
      </c>
      <c r="B41" s="116">
        <v>45433</v>
      </c>
      <c r="C41" s="109" t="s">
        <v>105</v>
      </c>
      <c r="D41" s="110" t="s">
        <v>146</v>
      </c>
      <c r="E41" s="118">
        <v>30217.29</v>
      </c>
    </row>
    <row r="42" spans="1:5" s="62" customFormat="1" ht="112.5" customHeight="1" x14ac:dyDescent="0.4">
      <c r="A42" s="113" t="s">
        <v>63</v>
      </c>
      <c r="B42" s="114">
        <v>45434</v>
      </c>
      <c r="C42" s="100" t="s">
        <v>106</v>
      </c>
      <c r="D42" s="101" t="s">
        <v>148</v>
      </c>
      <c r="E42" s="112">
        <v>73042</v>
      </c>
    </row>
    <row r="43" spans="1:5" s="62" customFormat="1" ht="93" customHeight="1" x14ac:dyDescent="0.4">
      <c r="A43" s="113" t="s">
        <v>64</v>
      </c>
      <c r="B43" s="114">
        <v>45434</v>
      </c>
      <c r="C43" s="100" t="s">
        <v>107</v>
      </c>
      <c r="D43" s="101" t="s">
        <v>149</v>
      </c>
      <c r="E43" s="112">
        <v>233994</v>
      </c>
    </row>
    <row r="44" spans="1:5" s="62" customFormat="1" ht="97.5" customHeight="1" x14ac:dyDescent="0.4">
      <c r="A44" s="113" t="s">
        <v>65</v>
      </c>
      <c r="B44" s="114">
        <v>45435</v>
      </c>
      <c r="C44" s="100" t="s">
        <v>108</v>
      </c>
      <c r="D44" s="101" t="s">
        <v>144</v>
      </c>
      <c r="E44" s="112">
        <v>31860</v>
      </c>
    </row>
    <row r="45" spans="1:5" s="62" customFormat="1" ht="89.25" customHeight="1" x14ac:dyDescent="0.4">
      <c r="A45" s="113" t="s">
        <v>66</v>
      </c>
      <c r="B45" s="114">
        <v>45435</v>
      </c>
      <c r="C45" s="100" t="s">
        <v>109</v>
      </c>
      <c r="D45" s="101" t="s">
        <v>150</v>
      </c>
      <c r="E45" s="112">
        <v>34000</v>
      </c>
    </row>
    <row r="46" spans="1:5" s="62" customFormat="1" ht="94.5" customHeight="1" x14ac:dyDescent="0.4">
      <c r="A46" s="113" t="s">
        <v>67</v>
      </c>
      <c r="B46" s="114">
        <v>45436</v>
      </c>
      <c r="C46" s="100" t="s">
        <v>110</v>
      </c>
      <c r="D46" s="101" t="s">
        <v>151</v>
      </c>
      <c r="E46" s="112">
        <v>59472</v>
      </c>
    </row>
    <row r="47" spans="1:5" s="62" customFormat="1" ht="64.5" customHeight="1" x14ac:dyDescent="0.4">
      <c r="A47" s="113" t="s">
        <v>68</v>
      </c>
      <c r="B47" s="114">
        <v>45440</v>
      </c>
      <c r="C47" s="100" t="s">
        <v>111</v>
      </c>
      <c r="D47" s="101" t="s">
        <v>152</v>
      </c>
      <c r="E47" s="112">
        <v>180294.2</v>
      </c>
    </row>
    <row r="48" spans="1:5" s="62" customFormat="1" ht="116.25" customHeight="1" x14ac:dyDescent="0.4">
      <c r="A48" s="113" t="s">
        <v>69</v>
      </c>
      <c r="B48" s="114">
        <v>45440</v>
      </c>
      <c r="C48" s="100" t="s">
        <v>112</v>
      </c>
      <c r="D48" s="101" t="s">
        <v>153</v>
      </c>
      <c r="E48" s="112">
        <v>94500</v>
      </c>
    </row>
    <row r="49" spans="1:5" s="62" customFormat="1" ht="85.5" customHeight="1" x14ac:dyDescent="0.4">
      <c r="A49" s="113" t="s">
        <v>70</v>
      </c>
      <c r="B49" s="114">
        <v>45440</v>
      </c>
      <c r="C49" s="100" t="s">
        <v>113</v>
      </c>
      <c r="D49" s="101" t="s">
        <v>154</v>
      </c>
      <c r="E49" s="112">
        <v>51566</v>
      </c>
    </row>
    <row r="50" spans="1:5" s="62" customFormat="1" ht="63" customHeight="1" x14ac:dyDescent="0.4">
      <c r="A50" s="113" t="s">
        <v>71</v>
      </c>
      <c r="B50" s="114">
        <v>45441</v>
      </c>
      <c r="C50" s="100" t="s">
        <v>114</v>
      </c>
      <c r="D50" s="101" t="s">
        <v>155</v>
      </c>
      <c r="E50" s="112">
        <v>28084</v>
      </c>
    </row>
    <row r="51" spans="1:5" s="62" customFormat="1" ht="87.75" customHeight="1" x14ac:dyDescent="0.4">
      <c r="A51" s="113" t="s">
        <v>72</v>
      </c>
      <c r="B51" s="124">
        <v>45441</v>
      </c>
      <c r="C51" s="100" t="s">
        <v>115</v>
      </c>
      <c r="D51" s="101" t="s">
        <v>156</v>
      </c>
      <c r="E51" s="112">
        <v>57203.97</v>
      </c>
    </row>
    <row r="52" spans="1:5" s="62" customFormat="1" ht="89.25" customHeight="1" x14ac:dyDescent="0.4">
      <c r="A52" s="113" t="s">
        <v>73</v>
      </c>
      <c r="B52" s="114">
        <v>45441</v>
      </c>
      <c r="C52" s="100" t="s">
        <v>116</v>
      </c>
      <c r="D52" s="101" t="s">
        <v>157</v>
      </c>
      <c r="E52" s="112">
        <v>210040</v>
      </c>
    </row>
    <row r="53" spans="1:5" s="62" customFormat="1" ht="83.25" customHeight="1" x14ac:dyDescent="0.4">
      <c r="A53" s="113" t="s">
        <v>74</v>
      </c>
      <c r="B53" s="114">
        <v>45441</v>
      </c>
      <c r="C53" s="100" t="s">
        <v>117</v>
      </c>
      <c r="D53" s="111" t="s">
        <v>158</v>
      </c>
      <c r="E53" s="112">
        <v>228829.59</v>
      </c>
    </row>
    <row r="54" spans="1:5" s="62" customFormat="1" ht="48" customHeight="1" x14ac:dyDescent="0.4">
      <c r="A54" s="113" t="s">
        <v>75</v>
      </c>
      <c r="B54" s="114">
        <v>45441</v>
      </c>
      <c r="C54" s="100" t="s">
        <v>118</v>
      </c>
      <c r="D54" s="111" t="s">
        <v>152</v>
      </c>
      <c r="E54" s="112">
        <v>173815.16</v>
      </c>
    </row>
    <row r="55" spans="1:5" s="62" customFormat="1" ht="89.25" customHeight="1" x14ac:dyDescent="0.4">
      <c r="A55" s="113" t="s">
        <v>76</v>
      </c>
      <c r="B55" s="114">
        <v>45441</v>
      </c>
      <c r="C55" s="100" t="s">
        <v>119</v>
      </c>
      <c r="D55" s="101" t="s">
        <v>159</v>
      </c>
      <c r="E55" s="112">
        <v>23600</v>
      </c>
    </row>
    <row r="56" spans="1:5" s="62" customFormat="1" ht="111.75" customHeight="1" x14ac:dyDescent="0.4">
      <c r="A56" s="115" t="s">
        <v>77</v>
      </c>
      <c r="B56" s="116">
        <v>45443</v>
      </c>
      <c r="C56" s="109" t="s">
        <v>120</v>
      </c>
      <c r="D56" s="110" t="s">
        <v>160</v>
      </c>
      <c r="E56" s="118">
        <v>94046</v>
      </c>
    </row>
    <row r="57" spans="1:5" s="62" customFormat="1" ht="101.25" customHeight="1" x14ac:dyDescent="0.4">
      <c r="A57" s="113" t="s">
        <v>78</v>
      </c>
      <c r="B57" s="114">
        <v>45443</v>
      </c>
      <c r="C57" s="100" t="s">
        <v>121</v>
      </c>
      <c r="D57" s="101" t="s">
        <v>161</v>
      </c>
      <c r="E57" s="112">
        <v>19600</v>
      </c>
    </row>
    <row r="58" spans="1:5" s="62" customFormat="1" ht="118.5" customHeight="1" x14ac:dyDescent="0.4">
      <c r="A58" s="113" t="s">
        <v>79</v>
      </c>
      <c r="B58" s="114">
        <v>45443</v>
      </c>
      <c r="C58" s="100" t="s">
        <v>122</v>
      </c>
      <c r="D58" s="101" t="s">
        <v>162</v>
      </c>
      <c r="E58" s="112">
        <v>11770.5</v>
      </c>
    </row>
    <row r="59" spans="1:5" s="62" customFormat="1" ht="42.75" customHeight="1" x14ac:dyDescent="0.4">
      <c r="A59" s="102"/>
      <c r="B59" s="103"/>
      <c r="C59" s="100"/>
      <c r="D59" s="101"/>
    </row>
    <row r="60" spans="1:5" s="62" customFormat="1" ht="33" customHeight="1" x14ac:dyDescent="0.4">
      <c r="A60" s="102"/>
      <c r="B60" s="103"/>
      <c r="C60" s="100"/>
      <c r="D60" s="101"/>
      <c r="E60" s="104"/>
    </row>
    <row r="61" spans="1:5" s="62" customFormat="1" ht="27.75" customHeight="1" x14ac:dyDescent="0.4">
      <c r="A61" s="102"/>
      <c r="B61" s="103"/>
      <c r="C61" s="100"/>
      <c r="D61" s="107" t="s">
        <v>34</v>
      </c>
      <c r="E61" s="108">
        <f>SUM(E15:E58)</f>
        <v>4632422.1900000004</v>
      </c>
    </row>
    <row r="62" spans="1:5" x14ac:dyDescent="0.35">
      <c r="A62" s="17" t="s">
        <v>32</v>
      </c>
    </row>
    <row r="63" spans="1:5" ht="23.25" x14ac:dyDescent="0.35">
      <c r="A63" s="106" t="s">
        <v>33</v>
      </c>
    </row>
  </sheetData>
  <mergeCells count="3">
    <mergeCell ref="A6:E6"/>
    <mergeCell ref="A7:E7"/>
    <mergeCell ref="A12:E12"/>
  </mergeCells>
  <pageMargins left="0.25" right="0.25" top="0.75" bottom="0.75" header="0.3" footer="0.3"/>
  <pageSetup scale="4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K821"/>
  <sheetViews>
    <sheetView topLeftCell="B4" zoomScale="78" zoomScaleNormal="78" workbookViewId="0">
      <selection activeCell="E6" sqref="E6:E11"/>
    </sheetView>
  </sheetViews>
  <sheetFormatPr defaultColWidth="11.42578125" defaultRowHeight="15" x14ac:dyDescent="0.25"/>
  <cols>
    <col min="1" max="1" width="45.5703125" customWidth="1"/>
    <col min="2" max="2" width="14.85546875" style="49" customWidth="1"/>
    <col min="3" max="3" width="113.42578125" style="22" customWidth="1"/>
    <col min="4" max="4" width="65.42578125" customWidth="1"/>
    <col min="5" max="5" width="21.5703125" style="1" bestFit="1" customWidth="1"/>
    <col min="6" max="6" width="16" customWidth="1"/>
  </cols>
  <sheetData>
    <row r="2" spans="1:37" ht="21" x14ac:dyDescent="0.35">
      <c r="A2" s="4"/>
      <c r="B2" s="19"/>
      <c r="C2" s="32" t="s">
        <v>5</v>
      </c>
      <c r="D2" s="4"/>
      <c r="E2" s="21"/>
    </row>
    <row r="3" spans="1:37" ht="42" x14ac:dyDescent="0.35">
      <c r="A3" s="6"/>
      <c r="B3" s="9"/>
      <c r="C3" s="38" t="s">
        <v>10</v>
      </c>
      <c r="D3" s="39"/>
      <c r="E3" s="40"/>
    </row>
    <row r="4" spans="1:37" s="42" customFormat="1" ht="40.5" customHeight="1" x14ac:dyDescent="0.25">
      <c r="A4" s="43" t="s">
        <v>3</v>
      </c>
      <c r="B4" s="44" t="s">
        <v>4</v>
      </c>
      <c r="C4" s="45" t="s">
        <v>2</v>
      </c>
      <c r="D4" s="46" t="s">
        <v>0</v>
      </c>
      <c r="E4" s="47" t="s">
        <v>1</v>
      </c>
    </row>
    <row r="5" spans="1:37" s="52" customFormat="1" ht="26.25" customHeight="1" x14ac:dyDescent="0.25">
      <c r="A5" s="57" t="s">
        <v>3</v>
      </c>
      <c r="B5" s="58" t="s">
        <v>4</v>
      </c>
      <c r="C5" s="59" t="s">
        <v>2</v>
      </c>
      <c r="D5" s="60" t="s">
        <v>0</v>
      </c>
      <c r="E5" s="61" t="s">
        <v>1</v>
      </c>
    </row>
    <row r="6" spans="1:37" s="91" customFormat="1" ht="28.5" customHeight="1" x14ac:dyDescent="0.2">
      <c r="A6" s="23" t="s">
        <v>11</v>
      </c>
      <c r="B6" s="87">
        <v>44232.708716747686</v>
      </c>
      <c r="C6" s="23" t="s">
        <v>17</v>
      </c>
      <c r="D6" s="88" t="s">
        <v>27</v>
      </c>
      <c r="E6" s="89">
        <v>4374000</v>
      </c>
      <c r="F6" s="23" t="s">
        <v>23</v>
      </c>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row>
    <row r="7" spans="1:37" s="93" customFormat="1" ht="51.75" customHeight="1" x14ac:dyDescent="0.25">
      <c r="A7" s="23" t="s">
        <v>12</v>
      </c>
      <c r="B7" s="87">
        <v>44235.729211574071</v>
      </c>
      <c r="C7" s="23" t="s">
        <v>18</v>
      </c>
      <c r="D7" s="88" t="s">
        <v>28</v>
      </c>
      <c r="E7" s="89">
        <v>4125000</v>
      </c>
      <c r="F7" s="23" t="s">
        <v>24</v>
      </c>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row>
    <row r="8" spans="1:37" s="94" customFormat="1" ht="30" x14ac:dyDescent="0.25">
      <c r="A8" s="24" t="s">
        <v>16</v>
      </c>
      <c r="B8" s="86">
        <v>44251.708645682869</v>
      </c>
      <c r="C8" s="24" t="s">
        <v>22</v>
      </c>
      <c r="D8" s="24"/>
      <c r="E8" s="24"/>
      <c r="F8" s="24" t="s">
        <v>26</v>
      </c>
    </row>
    <row r="9" spans="1:37" s="93" customFormat="1" ht="24.75" customHeight="1" x14ac:dyDescent="0.25">
      <c r="A9" s="23" t="s">
        <v>13</v>
      </c>
      <c r="B9" s="87">
        <v>44239.416669479164</v>
      </c>
      <c r="C9" s="23" t="s">
        <v>19</v>
      </c>
      <c r="D9" s="23" t="s">
        <v>25</v>
      </c>
      <c r="E9" s="23">
        <v>325000</v>
      </c>
      <c r="F9" s="23" t="s">
        <v>23</v>
      </c>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row>
    <row r="10" spans="1:37" s="94" customFormat="1" ht="42" customHeight="1" x14ac:dyDescent="0.25">
      <c r="A10" s="24" t="s">
        <v>14</v>
      </c>
      <c r="B10" s="86">
        <v>44246.666682060182</v>
      </c>
      <c r="C10" s="24" t="s">
        <v>20</v>
      </c>
      <c r="D10" s="24"/>
      <c r="E10" s="24"/>
      <c r="F10" s="24" t="s">
        <v>24</v>
      </c>
    </row>
    <row r="11" spans="1:37" s="94" customFormat="1" ht="46.5" customHeight="1" x14ac:dyDescent="0.25">
      <c r="A11" s="24" t="s">
        <v>15</v>
      </c>
      <c r="B11" s="86">
        <v>44250.479238425927</v>
      </c>
      <c r="C11" s="24" t="s">
        <v>21</v>
      </c>
      <c r="D11" s="24"/>
      <c r="E11" s="24"/>
      <c r="F11" s="24" t="s">
        <v>24</v>
      </c>
    </row>
    <row r="12" spans="1:37" s="78" customFormat="1" ht="39" customHeight="1" x14ac:dyDescent="0.3">
      <c r="A12" s="80"/>
      <c r="B12" s="82"/>
      <c r="C12" s="80"/>
      <c r="D12" s="80"/>
      <c r="E12" s="84"/>
    </row>
    <row r="13" spans="1:37" s="78" customFormat="1" ht="18.75" x14ac:dyDescent="0.3">
      <c r="A13" s="81"/>
      <c r="B13" s="83"/>
      <c r="C13" s="81"/>
      <c r="D13" s="81"/>
      <c r="E13" s="85"/>
    </row>
    <row r="14" spans="1:37" s="78" customFormat="1" ht="45.75" customHeight="1" x14ac:dyDescent="0.3">
      <c r="A14" s="80"/>
      <c r="B14" s="82"/>
      <c r="C14" s="80"/>
      <c r="D14" s="80"/>
      <c r="E14" s="84"/>
    </row>
    <row r="15" spans="1:37" s="78" customFormat="1" ht="42.75" customHeight="1" x14ac:dyDescent="0.3">
      <c r="A15" s="81"/>
      <c r="B15" s="83"/>
      <c r="C15" s="81"/>
      <c r="D15" s="81"/>
      <c r="E15" s="85"/>
    </row>
    <row r="16" spans="1:37" s="78" customFormat="1" ht="25.5" customHeight="1" x14ac:dyDescent="0.3">
      <c r="A16" s="80"/>
      <c r="B16" s="82"/>
      <c r="C16" s="80"/>
      <c r="D16" s="80"/>
      <c r="E16" s="84"/>
    </row>
    <row r="17" spans="1:37" s="78" customFormat="1" ht="21.75" customHeight="1" x14ac:dyDescent="0.3">
      <c r="A17" s="81"/>
      <c r="B17" s="83"/>
      <c r="C17" s="81"/>
      <c r="D17" s="81"/>
      <c r="E17" s="85"/>
    </row>
    <row r="18" spans="1:37" s="78" customFormat="1" ht="18.75" x14ac:dyDescent="0.3">
      <c r="A18" s="80"/>
      <c r="B18" s="82"/>
      <c r="C18" s="80"/>
      <c r="D18" s="80"/>
      <c r="E18" s="84"/>
    </row>
    <row r="19" spans="1:37" s="52" customFormat="1" ht="46.5" customHeight="1" x14ac:dyDescent="0.25">
      <c r="A19" s="81"/>
      <c r="B19" s="83"/>
      <c r="C19" s="81"/>
      <c r="D19" s="81"/>
      <c r="E19" s="85"/>
    </row>
    <row r="20" spans="1:37" s="52" customFormat="1" ht="24" customHeight="1" x14ac:dyDescent="0.25">
      <c r="A20" s="80"/>
      <c r="B20" s="82"/>
      <c r="C20" s="80"/>
      <c r="D20" s="80"/>
      <c r="E20" s="84"/>
    </row>
    <row r="21" spans="1:37" s="52" customFormat="1" ht="28.5" customHeight="1" x14ac:dyDescent="0.25">
      <c r="A21" s="81"/>
      <c r="B21" s="83"/>
      <c r="C21" s="81"/>
      <c r="D21" s="81"/>
      <c r="E21" s="85"/>
    </row>
    <row r="22" spans="1:37" s="53" customFormat="1" ht="40.5" customHeight="1" x14ac:dyDescent="0.25">
      <c r="A22" s="80"/>
      <c r="B22" s="82"/>
      <c r="C22" s="80"/>
      <c r="D22" s="80"/>
      <c r="E22" s="8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row>
    <row r="23" spans="1:37" s="55" customFormat="1" ht="25.5" customHeight="1" x14ac:dyDescent="0.25">
      <c r="A23" s="81"/>
      <c r="B23" s="83"/>
      <c r="C23" s="81"/>
      <c r="D23" s="81"/>
      <c r="E23" s="85"/>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1:37" s="53" customFormat="1" ht="24.75" customHeight="1" x14ac:dyDescent="0.25">
      <c r="A24" s="80"/>
      <c r="B24" s="82"/>
      <c r="C24" s="80"/>
      <c r="D24" s="80"/>
      <c r="E24" s="8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row>
    <row r="25" spans="1:37" s="53" customFormat="1" ht="29.25" customHeight="1" x14ac:dyDescent="0.25">
      <c r="A25" s="81"/>
      <c r="B25" s="83"/>
      <c r="C25" s="81"/>
      <c r="D25" s="81"/>
      <c r="E25" s="85"/>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row>
    <row r="26" spans="1:37" s="50" customFormat="1" ht="28.5" customHeight="1" x14ac:dyDescent="0.3">
      <c r="A26" s="80"/>
      <c r="B26" s="82"/>
      <c r="C26" s="80"/>
      <c r="D26" s="80"/>
      <c r="E26" s="84"/>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1:37" s="50" customFormat="1" ht="36" customHeight="1" x14ac:dyDescent="0.3">
      <c r="A27" s="81"/>
      <c r="B27" s="83"/>
      <c r="C27" s="81"/>
      <c r="D27" s="81"/>
      <c r="E27" s="85"/>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row>
    <row r="28" spans="1:37" s="55" customFormat="1" ht="23.25" customHeight="1" x14ac:dyDescent="0.25">
      <c r="A28" s="80"/>
      <c r="B28" s="82"/>
      <c r="C28" s="80"/>
      <c r="D28" s="80"/>
      <c r="E28" s="84"/>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1:37" s="53" customFormat="1" ht="49.5" customHeight="1" thickBot="1" x14ac:dyDescent="0.3">
      <c r="A29" s="81"/>
      <c r="B29" s="83"/>
      <c r="C29" s="81"/>
      <c r="D29" s="81"/>
      <c r="E29" s="85"/>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row>
    <row r="30" spans="1:37" s="74" customFormat="1" ht="49.5" customHeight="1" thickBot="1" x14ac:dyDescent="0.3">
      <c r="A30" s="80"/>
      <c r="B30" s="82"/>
      <c r="C30" s="80"/>
      <c r="D30" s="80"/>
      <c r="E30" s="84"/>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row>
    <row r="31" spans="1:37" s="76" customFormat="1" ht="22.5" customHeight="1" x14ac:dyDescent="0.25">
      <c r="A31" s="81"/>
      <c r="B31" s="83"/>
      <c r="C31" s="81"/>
      <c r="D31" s="81"/>
      <c r="E31" s="85"/>
    </row>
    <row r="32" spans="1:37" s="76" customFormat="1" ht="18" x14ac:dyDescent="0.25">
      <c r="A32" s="80"/>
      <c r="B32" s="82"/>
      <c r="C32" s="80"/>
      <c r="D32" s="80"/>
      <c r="E32" s="84"/>
    </row>
    <row r="33" spans="1:5" s="77" customFormat="1" ht="21.75" customHeight="1" x14ac:dyDescent="0.3">
      <c r="A33" s="81"/>
      <c r="B33" s="83"/>
      <c r="C33" s="81"/>
      <c r="D33" s="81"/>
      <c r="E33" s="85"/>
    </row>
    <row r="34" spans="1:5" s="77" customFormat="1" ht="18.75" x14ac:dyDescent="0.3">
      <c r="A34" s="80"/>
      <c r="B34" s="82"/>
      <c r="C34" s="80"/>
      <c r="D34" s="80"/>
      <c r="E34" s="84"/>
    </row>
    <row r="35" spans="1:5" s="78" customFormat="1" ht="44.25" customHeight="1" x14ac:dyDescent="0.3">
      <c r="A35" s="81"/>
      <c r="B35" s="83"/>
      <c r="C35" s="81"/>
      <c r="D35" s="81"/>
      <c r="E35" s="85"/>
    </row>
    <row r="811" spans="1:5" s="48" customFormat="1" ht="16.5" thickBot="1" x14ac:dyDescent="0.3">
      <c r="A811" s="63"/>
      <c r="B811" s="65"/>
      <c r="C811" s="24"/>
      <c r="D811" s="67"/>
      <c r="E811" s="68"/>
    </row>
    <row r="812" spans="1:5" s="41" customFormat="1" ht="18.75" thickBot="1" x14ac:dyDescent="0.3">
      <c r="A812" s="64"/>
      <c r="B812" s="66"/>
      <c r="C812" s="23"/>
      <c r="D812" s="71"/>
      <c r="E812" s="72"/>
    </row>
    <row r="813" spans="1:5" ht="15.75" x14ac:dyDescent="0.25">
      <c r="A813" s="63"/>
      <c r="B813" s="65"/>
      <c r="C813" s="24"/>
      <c r="D813" s="71"/>
      <c r="E813" s="73"/>
    </row>
    <row r="814" spans="1:5" ht="15.75" x14ac:dyDescent="0.25">
      <c r="A814" s="64"/>
      <c r="B814" s="66"/>
      <c r="C814" s="23"/>
      <c r="D814" s="69"/>
      <c r="E814" s="79"/>
    </row>
    <row r="815" spans="1:5" x14ac:dyDescent="0.25">
      <c r="A815" s="64"/>
      <c r="B815" s="66"/>
      <c r="C815" s="23"/>
      <c r="D815" s="69"/>
      <c r="E815" s="70"/>
    </row>
    <row r="816" spans="1:5" ht="20.25" x14ac:dyDescent="0.25">
      <c r="A816" s="14"/>
      <c r="B816" s="15"/>
      <c r="C816" s="33"/>
      <c r="D816" s="37"/>
      <c r="E816" s="16"/>
    </row>
    <row r="817" spans="1:5" ht="20.25" x14ac:dyDescent="0.25">
      <c r="A817" s="14"/>
      <c r="B817" s="15"/>
      <c r="C817" s="33"/>
      <c r="D817" s="37"/>
      <c r="E817" s="16"/>
    </row>
    <row r="818" spans="1:5" ht="21" x14ac:dyDescent="0.35">
      <c r="A818" s="4"/>
      <c r="B818" s="9"/>
      <c r="C818" s="34"/>
      <c r="D818" s="20"/>
      <c r="E818" s="21"/>
    </row>
    <row r="819" spans="1:5" ht="21" x14ac:dyDescent="0.35">
      <c r="A819" s="17" t="s">
        <v>8</v>
      </c>
      <c r="B819" s="9"/>
      <c r="C819" s="32"/>
      <c r="D819" s="20"/>
      <c r="E819" s="21"/>
    </row>
    <row r="820" spans="1:5" ht="21" x14ac:dyDescent="0.35">
      <c r="A820" s="18" t="s">
        <v>6</v>
      </c>
      <c r="B820" s="9"/>
      <c r="C820" s="32"/>
      <c r="D820" s="20"/>
      <c r="E820" s="21"/>
    </row>
    <row r="821" spans="1:5" ht="21" x14ac:dyDescent="0.35">
      <c r="A821" s="17" t="s">
        <v>7</v>
      </c>
      <c r="B821" s="9"/>
      <c r="C821" s="32"/>
      <c r="D821" s="20"/>
      <c r="E821" s="21"/>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MAYO 2024</vt:lpstr>
      <vt:lpstr>OTROS</vt:lpstr>
      <vt:lpstr>'MAYO 2024'!Print_Area</vt:lpstr>
      <vt:lpstr>OTROS!Print_Area</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Jimenez</dc:creator>
  <cp:lastModifiedBy>Liliana Martinez</cp:lastModifiedBy>
  <cp:lastPrinted>2024-04-05T17:14:33Z</cp:lastPrinted>
  <dcterms:created xsi:type="dcterms:W3CDTF">2017-04-07T14:44:35Z</dcterms:created>
  <dcterms:modified xsi:type="dcterms:W3CDTF">2024-06-03T19:46:46Z</dcterms:modified>
</cp:coreProperties>
</file>