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iliana.martinez\OneDrive - Ministerio de la Mujer\Escritorio\REPORTES 2024\JUNIO 2024\"/>
    </mc:Choice>
  </mc:AlternateContent>
  <xr:revisionPtr revIDLastSave="0" documentId="13_ncr:1_{2716164E-B54D-428F-8682-3EB0A118F3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NIO 2024" sheetId="1" r:id="rId1"/>
    <sheet name="OTROS" sheetId="3" r:id="rId2"/>
  </sheets>
  <definedNames>
    <definedName name="_xlnm.Print_Area" localSheetId="0">'JUNIO 2024'!$A$2:$E$73</definedName>
    <definedName name="_xlnm.Print_Area" localSheetId="1">OTROS!$A$1:$E$852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<sst xmlns="http://schemas.openxmlformats.org/spreadsheetml/2006/main" count="210" uniqueCount="183">
  <si>
    <t>SUPLIDOR</t>
  </si>
  <si>
    <t>MONTO</t>
  </si>
  <si>
    <t>DESCRIPCION</t>
  </si>
  <si>
    <t>CODIGO DEL PROCESO</t>
  </si>
  <si>
    <t xml:space="preserve">FECHA </t>
  </si>
  <si>
    <t>CM,CP,LPN, EXC</t>
  </si>
  <si>
    <t>Licda. Leisly Aimée DE La Mota Jiménez</t>
  </si>
  <si>
    <t>Encargada de Compras y Contrataciones</t>
  </si>
  <si>
    <t>______________________________________</t>
  </si>
  <si>
    <t xml:space="preserve">                                            MES DE JULIO 2020</t>
  </si>
  <si>
    <t xml:space="preserve">                                                                                                                        MES DE FEBRERO2020</t>
  </si>
  <si>
    <t>MMUJER-CCC-CP-2021-0003</t>
  </si>
  <si>
    <t>MMUJER-CCC-CP-2021-0004</t>
  </si>
  <si>
    <t>MMUJER-DAF-CM-2021-0004</t>
  </si>
  <si>
    <t>MMUJER-DAF-CM-2021-0005</t>
  </si>
  <si>
    <t>MMUJER-DAF-CM-2021-0006</t>
  </si>
  <si>
    <t>MMUJER-CCC-CP-2021-0006</t>
  </si>
  <si>
    <t>Compra de tickets de combustibles, para uso de los vehiculos de este Ministerio.</t>
  </si>
  <si>
    <t>CONTRATACION DE UNA AGENCIA QUE DISEÑE LA CAMPAÑA PUBLICITARIA A LOS FINES DE PROMOVER Y PUBLICITAR LOS SERVICIOS DEL MINISTERIO DE LA MUJER</t>
  </si>
  <si>
    <t>Confección de medallas y pines para evento de la Medalla al Mérito de la Mujer 2021, el 8 de marzo del 2021</t>
  </si>
  <si>
    <t>Compra de artículos de higiene personal para las usuarias y sus niñas/os de las Casas de Acogida.</t>
  </si>
  <si>
    <t>COMPRA DE MATERIALES DE LIMPIEZA PARA EL USO EN LAS CASAS DE ACOGIDA.</t>
  </si>
  <si>
    <t>CONTRATACIÓN DE UNA EMPRESA Y/O PERSONA FÍSICA, PARA EL SERVICIO DE ALMUERZOS PARA EL PERSONAL QUE LABORA EN ESTE MINISTERIO</t>
  </si>
  <si>
    <t>Adjudicado</t>
  </si>
  <si>
    <t>Abierto</t>
  </si>
  <si>
    <t>Brador, SRL</t>
  </si>
  <si>
    <t>Publicado</t>
  </si>
  <si>
    <t>Servicios Empresariales Canaan, SRL</t>
  </si>
  <si>
    <t>Publi-Mega, SRL</t>
  </si>
  <si>
    <t xml:space="preserve">  DESCRIPCION</t>
  </si>
  <si>
    <t>RELACION DE COMPRAS POR DEBAJO DEL UMBRAL</t>
  </si>
  <si>
    <t>DEPARTAMENTO DE COMPRAS</t>
  </si>
  <si>
    <t xml:space="preserve">Bacilia Lorenzo Quezada </t>
  </si>
  <si>
    <t xml:space="preserve">Encargada de Compras y Contrataciones </t>
  </si>
  <si>
    <t>TOTAL</t>
  </si>
  <si>
    <t>Impresos Tres Tintas, SRL</t>
  </si>
  <si>
    <t>Centroxpert STE, SRL</t>
  </si>
  <si>
    <t>JGD Multiservices, SRL</t>
  </si>
  <si>
    <t xml:space="preserve">Turistrans Transporte y Servicios, SRL </t>
  </si>
  <si>
    <t>Alejandro Raposo Producciones, SRL</t>
  </si>
  <si>
    <t>Turistrans Transporte y Servicios, SRL</t>
  </si>
  <si>
    <t>MJP Promotion Group, SRL</t>
  </si>
  <si>
    <t>Multiservicios Valdez Martinez, SRL</t>
  </si>
  <si>
    <t xml:space="preserve">Genius Print Graphic, SRL </t>
  </si>
  <si>
    <t>Mercatodo, SAS</t>
  </si>
  <si>
    <t>Autocentro Navarro, SRL</t>
  </si>
  <si>
    <t>MES DE JUNIO 2024</t>
  </si>
  <si>
    <t>MMUJER-DAF-CD-2024-0181</t>
  </si>
  <si>
    <t>MMUJER-DAF-CD-2024-0182</t>
  </si>
  <si>
    <t>MMUJER-DAF-CD-2024-0184</t>
  </si>
  <si>
    <t>MMUJER-DAF-CD-2024-0185</t>
  </si>
  <si>
    <t>MMUJER-DAF-CD-2024-0186</t>
  </si>
  <si>
    <t>MMUJER-DAF-CD-2024-0187</t>
  </si>
  <si>
    <t>MMUJER-DAF-CD-2024-0189</t>
  </si>
  <si>
    <t>MMUJER-DAF-CD-2024-0188</t>
  </si>
  <si>
    <t>MMUJER-DAF-CD-2024-0190</t>
  </si>
  <si>
    <t>MMUJER-DAF-CD-2024-0191</t>
  </si>
  <si>
    <t>MMUJER-DAF-CD-2024-0192</t>
  </si>
  <si>
    <t>MMUJER-DAF-CD-2024-0194</t>
  </si>
  <si>
    <t>MMUJER-DAF-CD-2024-0193</t>
  </si>
  <si>
    <t>MMUJER-DAF-CD-2024-0195</t>
  </si>
  <si>
    <t>MMUJER-DAF-CD-2024-0196</t>
  </si>
  <si>
    <t>MMUJER-DAF-CD-2024-0198</t>
  </si>
  <si>
    <t>MMUJER-DAF-CD-2024-0199</t>
  </si>
  <si>
    <t>MMUJER-DAF-CD-2024-0200</t>
  </si>
  <si>
    <t>MMUJER-DAF-CD-2024-0197</t>
  </si>
  <si>
    <t>MMUJER-DAF-CD-2024-0201</t>
  </si>
  <si>
    <t>MMUJER-DAF-CD-2024-0202</t>
  </si>
  <si>
    <t>MMUJER-DAF-CD-2024-0203</t>
  </si>
  <si>
    <t>MMUJER-DAF-CD-2024-0206</t>
  </si>
  <si>
    <t>MMUJER-DAF-CD-2024-0207</t>
  </si>
  <si>
    <t>MMUJER-DAF-CD-2024-0208</t>
  </si>
  <si>
    <t>MMUJER-DAF-CD-2024-0205</t>
  </si>
  <si>
    <t>MMUJER-DAF-CD-2024-0209</t>
  </si>
  <si>
    <t>MMUJER-DAF-CD-2024-0210</t>
  </si>
  <si>
    <t>MMUJER-DAF-CD-2024-0212</t>
  </si>
  <si>
    <t>MMUJER-DAF-CD-2024-0204</t>
  </si>
  <si>
    <t>MMUJER-DAF-CD-2024-0211</t>
  </si>
  <si>
    <t>MMUJER-DAF-CD-2024-0213</t>
  </si>
  <si>
    <t>MMUJER-DAF-CD-2024-0215</t>
  </si>
  <si>
    <t>MMUJER-DAF-CD-2024-0214</t>
  </si>
  <si>
    <t>MMUJER-DAF-CD-2024-0216</t>
  </si>
  <si>
    <t>MMUJER-DAF-CD-2024-0217</t>
  </si>
  <si>
    <t>MMUJER-DAF-CD-2024-0218</t>
  </si>
  <si>
    <t>MMUJER-DAF-CD-2024-0221</t>
  </si>
  <si>
    <t>MMUJER-DAF-CD-2024-0220</t>
  </si>
  <si>
    <t>MMUJER-DAF-CD-2024-0223</t>
  </si>
  <si>
    <t>MMUJER-DAF-CD-2024-0219</t>
  </si>
  <si>
    <t>MMUJER-DAF-CD-2024-0222</t>
  </si>
  <si>
    <t>MMUJER-DAF-CD-2024-0224</t>
  </si>
  <si>
    <t>MMUJER-DAF-CD-2024-0225</t>
  </si>
  <si>
    <t>MMUJER-DAF-CD-2024-0226</t>
  </si>
  <si>
    <t>MMUJER-DAF-CD-2024-0228</t>
  </si>
  <si>
    <t>MMUJER-DAF-CD-2024-0229</t>
  </si>
  <si>
    <t>MMUJER-DAF-CD-2024-0230</t>
  </si>
  <si>
    <t>MMUJER-DAF-CD-2024-0183</t>
  </si>
  <si>
    <t>COMPRA DE UTENSILIOS PARA LAS DIFERENTES AREAS DEL  MINISTERIO</t>
  </si>
  <si>
    <t>Contratación de una empresa y/o persona física, para impartir los servicios de consultoría para el diseño de una guía sobre comunicación con perspectiva de igualdad de género.</t>
  </si>
  <si>
    <t>COMPRA DE BATERÍA PARA LA PLANTA DE EMERGECIA DE LA SEDE CENTRAL, DE ESTE MINISTERIO.</t>
  </si>
  <si>
    <t>COMPRA DE INSUMOS PARA LAS DIFERENTES ÁREAS DEL MINISTERIO.</t>
  </si>
  <si>
    <t>CONTRATACION DE UNA EMPRESA Y/O PERSONA FISICA PARA REALIZAR EL TALLER PRESENCIAL SOBRE LAS ESTRATEGIAS DE PREVENCION DE LA VIOLENCIA, EN EL CURSO PRINCIPIOS BASICOS DE GENERO.</t>
  </si>
  <si>
    <t>COMPRA DE CAFÉ Y AZUCAR PARA LA SEDE CENTRAL, LAS OPM, OMM Y DEMAS OFICINAS DE ESTE MINISTERIO.</t>
  </si>
  <si>
    <t xml:space="preserve"> COMPRA DE ALAMBRES ELECTRICOS PARA SER UTILIZADOS EN LAS OFICINAS INSTALADAS EN EL AREA DEL SOTANO EN LA SEDE CENTRAL, DE ESTE MINISTERIO.</t>
  </si>
  <si>
    <t>CONTRATACIÓN DE FACILITADOR(A), PARA IMPARTIR EL CURSO DE LENGUAJE DE SEÑAS EN LA PROVINCIA DE SAN PEDRO DE MACORIS, QUE INICIARÁ EL 22 DE JUNIO DEL 2024.</t>
  </si>
  <si>
    <t>COMPRA DE CAMISAS INSTITUCIONALES PARA EL PERSONAL DEL  MINISTERIO DE LA MUJER.</t>
  </si>
  <si>
    <t>CONTRATACIÓN DE SERVICIO PARA REALIZAR LEVANTAMIENTO DE MEDICIÓN Y MONTAJE PARA LA SEÑALIZACIÓN DE LA ESCUELA NACIONAL DE IGUALDAD MAGALY PINEDA Y EN LA OFICINA PROVINCIAL DE PEDERNALES.</t>
  </si>
  <si>
    <t>COMPRA DE ALIMENTOS PARA LA CASA DE ACOGIDA MODELO XIV.</t>
  </si>
  <si>
    <t>Servicio de Refrigerios para las 100 personas que participaran en el acto de apertura de los cursos de capacitación.</t>
  </si>
  <si>
    <t>Contratación de una empresa y/o persona física para Colocación de stand del ministerio de la mujer para la participación en la feria Multisectorial y Agroindustrial Expo Macorís San pedro 2024.</t>
  </si>
  <si>
    <t>SERVICIO DE ALMUERZO PARA LOS/LAS PARTICIPANTES QUE ASISTIRÁN A LOS TALLERES DE SOBRE ABORDAJE DE LA PREVENCIÓN Y ATENCIÓN A LA SALUD BASADO EN GÉNERO  Y VIOLENCIA INTRAFAMILIAR.</t>
  </si>
  <si>
    <t>SERVICIO DE IMPRESIÓN DE CERTIFICADOS PARA SER UTILIZADOS EN LAS GRADUACIONES DE LAS CAPACITACIONES TECNICAS LABORALES.</t>
  </si>
  <si>
    <t>Servicio de contratación de un salón en hotel de la ciudad que incluya almuerzo y audiovisuales para las 40 personas, que participaran en el Encuentro con diputadas electas 2024.2028.</t>
  </si>
  <si>
    <t>RENOVACIÓN Y ACTUALIZACIÓN DE LAS LICENCIAS PARA EL WATCHGUARD SECURITY M370, PERTENECIENTE A LA SEDE CENTRAL Y EL WATCHGUARD SECURITY T40, PERTENECIENTE A  GAZCUE DEL MINISTERIO DE LA  MUJER.</t>
  </si>
  <si>
    <t>SERVICIO DE ALQUILER DE VEHICULO PARA EL USO DEL DESPACHO DE ESTE MINISTERIO.</t>
  </si>
  <si>
    <t>SERVICIO DE AUDIOVISUALES PARA GRABACIÓN DE VIDEO DE DESPEDIDA DE INKA MATTILA, REPRESENTANTE RESIDENTE DE PNUD EN LA REPÚBLICA DOMINICANA Y GRABACIÓN  DE AUDIOVISUAL PARA LAS CASAS DE ACOGIDA. </t>
  </si>
  <si>
    <t>COMPRA DE CUADRO PARA EL CENTRO ANIBEL GONZALEZ.</t>
  </si>
  <si>
    <t>COMPRA DE MOBILIARIOS Y ARCHIVOS PARA EL USO DE ESTE MINISTERIO.</t>
  </si>
  <si>
    <t>SERVICIO DE CATERING Y ALQUILER, PARA LA INAUGURACIÓN DE LA OFICINA PROVINCIAL DEL MINISTERIO DE LA MUJER PEDERNALES, SERÁ REALIZADO EL 20 DE JUNIO DEL 2024.</t>
  </si>
  <si>
    <t xml:space="preserve">CONTRATACIÓN DE FACILITADORES PARA IMPARTIR LOS TEMAS: DERECHOS HUMANOS E INCLUSIÓN, EL FEMINISMO Y SUS APORTES EN LOS AVANCES DE LAS MUJERES DOMINICANAS Y MASCULINIDADES POSITIVAS. </t>
  </si>
  <si>
    <t>RENOVACIÓN DE LICENCIA PARA EL WATCHGUARD FIREBOX T85 PERTENECIENTE A LA SEDE CENTRAL DEL MINISTERIO DE LA MUJER.</t>
  </si>
  <si>
    <t>COMPRA DE HAMPERS PARA LAS CASAS DE ACOGIDA Y EL CENTRO ANIBEL GONZÁLEZ.</t>
  </si>
  <si>
    <t>COMPRA DE MEDICAMENTOS PARA LAS CASAS DE ACOGIDA Y EL CENTRO ANIBEL GONZALEZ.</t>
  </si>
  <si>
    <t xml:space="preserve">COMPRA DE TEXTILES PARA LAS CASAS DE ACOGIDA DE LA REGIÓN ESTE. </t>
  </si>
  <si>
    <t>SERVICIO DE LLENADO DE TANQUE DE GAS PARA LAS CASAS DE ACOGIDA MODELO II, III, XI Y EL CENTRO ANIBEL GONZÁLEZ.</t>
  </si>
  <si>
    <t>SERVICIO DE REFRIGERIO PARA EVENTO DE GRADUACIÓN DE GRUPO DE APOYO (GAM) EN HATO MAYOR EL 21 DE JUNIO 2024 Y PARA TALLER “PREVENCIÓN DE VIOLENCIA” EN LA PROVINCIA DE SÁNCHEZ RAMÍREZ, 22 DE JUNIO 20242</t>
  </si>
  <si>
    <t>COMPRA DE MATERIALES DE LIMPIEZA PARA  LAS CASAS DE ACOGIDA Y EL CENTRO ANIBEL GONZÁLEZ.</t>
  </si>
  <si>
    <t>COMPRA DE ENMARCADOS PARA FOTOGRAFÍAS QUE SERÁN COLOCADAS EN DIFERENTES ÁREAS DEL MINISTERIO.</t>
  </si>
  <si>
    <t>COMPRA DE MACETEROS, BASE Y PLATAS ORNAMENTALES PARA LAS OFICINAS MUNICIPALES, PROVINCIALES Y SEDE CENTRAL DEL MINISTERIO DE LA MUJER. </t>
  </si>
  <si>
    <t>COMPRA DE MEMORIAS PARA CÁMARAS FOTOGRÁFICAS DE LA DIRECCIÓN DE COMUNICACIONES.</t>
  </si>
  <si>
    <t>Servicio de contratación de un salón en hotel de la ciudad que incluya almuerzo y audiovisuales para las 50 personas, que participaran en la jornada presencial del curso Genero y Cuidado.</t>
  </si>
  <si>
    <t>SOLICITUD DE COMPRA DE TÓNER PARA ESTE MINISTERIO.</t>
  </si>
  <si>
    <t>CONTRATACIÓN DE UNA EMPRESA O PERSONA FÍSICA PARA EL SERVICIO DE TAPIZADO DE SILLAS DE ESCRITORIO Y DE VISITAS, PERTENECIENTES A LA OFICINA DE GAZCUE DE ESTE MINISTERIO.</t>
  </si>
  <si>
    <t>COTRATACION DE UNA EMPRESA Y/O PERSONA FISICA PARA REALIZAR EL LEVANTAMIENTO DE INSTALACION DE ALAMBRE DE TRINCHERA Y MALLAS CICLONICAS EN LA CASA DE ACOGIDA MODELO XV.</t>
  </si>
  <si>
    <t>SERVICIO DE REFRIGERIO Y ALMUERZO PARA LAS CINCUENTA (50) PERSONAS QUE PARTICIPARAN EN LA SESION ORDINARIA DEL GABINETE DE LAS MUJERES, ADOLESCENTE Y NIÑAS A CELEBRARSE EL MIERCOLES 26 DE JUNIO.</t>
  </si>
  <si>
    <t>SERVICIO DE ALQUILER DE UN VEHÍCULO PARA USO DE DESPACHO DE ESTE MINISTERIO.</t>
  </si>
  <si>
    <t>COMPRA DE MOBILIARIOS PARA USO DE ESTE MINISTERIO.</t>
  </si>
  <si>
    <t>SERVICIO DE CORONA FÚNEBRE POR EL FALLECIMIENTO DE LA SEÑORA FEDELINA POLANCO ROMERO, MADRE DEL SR. FÉLIX DE JESÚS RAMÍREZ, DIRECTOR FINANCIERO DE ESTE MINISTERIO.</t>
  </si>
  <si>
    <t>CONTRATACIÓN DE UNA EMPRESA Y/O PERSONA FÍSICA PARA LA IMPRESIÓN Y LLENADO DE CERTIFICADOS PARA LA GRADUACIÓN ORDINARIA Y DIAGRAMACIÓN E IMPRESIÓN DE EJEMPLARES DE GUIAS PARA LEGISLAR PARA LA IGUALDAD</t>
  </si>
  <si>
    <t>SERVICIO DE LAVADO PARA LOS VEHICULOS DE ESTE MINISTERIO.</t>
  </si>
  <si>
    <t>COMPRA DE NEUMATICOS PARA EL VEHICULODE ESTE MINISTERIO, ASIGNADO A LA DIERECCION DE DESPACHO (JEEP KIA SORENTO LX 4X29), CHASIS KNAPH812BJ5314591.</t>
  </si>
  <si>
    <t>COMPRA DE INSUMOS BASICOS PARA EL CONSUMO DE LAS USUARIAS E HIJOS/AS QUE ASISTEN AL DEPARTAMENTO DE ATENCION A LA VIOLENCIA PARA RECIBIR ASISTENCIA LEGAL Y PSICOLOGICA.</t>
  </si>
  <si>
    <t>SERVICIO DE IMPRESIÓN DE BOLSAS DE PROPILENO, PARA SER UTILIZADAS EN LAS ACTIVIDADES VINCULADAS AL ÁREA DE AGENDA LEGISLATIVA PARA LA IGUALDAD.</t>
  </si>
  <si>
    <t xml:space="preserve">Contratación de una empresa y/o persona física, para impartir los servicios de diseño y diagramación de las 3 guías para la transversalizacion del enfoque de género. </t>
  </si>
  <si>
    <t xml:space="preserve">SERVICIO DE IMPRESIÓN DE SOBRES PARA LA ENTREGA DEL BONO MUJER </t>
  </si>
  <si>
    <t>SERVICIOS FUNERARIOS PARA LA COLOCACIÓN Y GRABADO DE DOS TARJAS EN MÁRMOL BLANCO, EN EL MAUSOLEO DE LA FAMILIA MEJÍA, DONDE FUE EXHUMADA LA SUFRAGISTA ANA EMILIA ABIGAÍL MEJÍA SOLIERE.</t>
  </si>
  <si>
    <t>Suplidores De Insumos Múltiples SUPLIMUL SRL</t>
  </si>
  <si>
    <t xml:space="preserve">Alejandra Aguilas Decena </t>
  </si>
  <si>
    <t>Distribuidora de Repuestos Del Caribe (DIRECA), SRL</t>
  </si>
  <si>
    <t>Estrella Roja, SRL</t>
  </si>
  <si>
    <t>Congregación de Hermanos de las Escuelas Cristianas, INC</t>
  </si>
  <si>
    <t xml:space="preserve">Comercial UP, SRL </t>
  </si>
  <si>
    <t>Maria Inocencia Mendez Feliz</t>
  </si>
  <si>
    <t>Tharimza Business Group, SRL</t>
  </si>
  <si>
    <t>Simpatia Event Technologies, SRL</t>
  </si>
  <si>
    <t>Servi-Mas 1, SRL</t>
  </si>
  <si>
    <t xml:space="preserve">Ronny Publicidad, SRL </t>
  </si>
  <si>
    <t>Operadora Westpark, SAS</t>
  </si>
  <si>
    <t>Consultores En Seguridad Tecnológica e Informática ARC, SRL</t>
  </si>
  <si>
    <t>Cayenart, SRL</t>
  </si>
  <si>
    <t>Muebles Omar, S.A.</t>
  </si>
  <si>
    <t>Rafael Armando Guerrero Sepulveda</t>
  </si>
  <si>
    <t>Rosa Elvira Escoto de Matos</t>
  </si>
  <si>
    <t>Elsa  Alcantara Zapata</t>
  </si>
  <si>
    <t>Ramón Alberto Borrero Morales</t>
  </si>
  <si>
    <t>Inversiones Reiny, SRL</t>
  </si>
  <si>
    <t xml:space="preserve">Farmacia Medicar GBC, SRL </t>
  </si>
  <si>
    <t xml:space="preserve">Telares By Stonewood, SRL </t>
  </si>
  <si>
    <t>Tropigas Dominicana, SRL</t>
  </si>
  <si>
    <t>Restaurante Y Reposteria Punta Caleta, SRL</t>
  </si>
  <si>
    <t>Justin Nolasco Cocina Gourmet, SRL</t>
  </si>
  <si>
    <t>Popularidades Comerciales-POPCOM, SRL</t>
  </si>
  <si>
    <t>Enmarcados PF SRL</t>
  </si>
  <si>
    <t>Anthuriana Dominicana, SRL</t>
  </si>
  <si>
    <t>Enfoque Digital, SRL</t>
  </si>
  <si>
    <t>Compu-Office Dominicana, SRL</t>
  </si>
  <si>
    <t>Pefer's Muebles, EIRL</t>
  </si>
  <si>
    <t xml:space="preserve">Ramón Antonio Nieve Mota </t>
  </si>
  <si>
    <t xml:space="preserve">Brocolik SRL </t>
  </si>
  <si>
    <t>Skagen, SRL</t>
  </si>
  <si>
    <t>Jord Flores y Eventos, SRL</t>
  </si>
  <si>
    <t xml:space="preserve">Daf Trading SRL </t>
  </si>
  <si>
    <t>Impredom, SRL</t>
  </si>
  <si>
    <t>AV Blandino y Cía,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</si>
</sst>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737376"/>
      <name val="Arial"/>
      <family val="2"/>
    </font>
    <font>
      <b/>
      <sz val="12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3" fillId="0" borderId="0"/>
  </cellStyleXfs>
  <cellXfs count="127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wrapText="1"/>
      <protection hidden="1"/>
    </xf>
    <xf numFmtId="164" fontId="6" fillId="0" borderId="0" xfId="1" applyFont="1" applyBorder="1" applyAlignment="1" applyProtection="1">
      <alignment horizontal="left" vertical="top" wrapText="1"/>
      <protection locked="0" hidden="1"/>
    </xf>
    <xf numFmtId="0" fontId="8" fillId="3" borderId="1" xfId="0" applyFont="1" applyFill="1" applyBorder="1" applyAlignment="1" applyProtection="1">
      <alignment horizontal="center" vertical="center" readingOrder="1"/>
      <protection locked="0"/>
    </xf>
    <xf numFmtId="14" fontId="8" fillId="3" borderId="1" xfId="0" applyNumberFormat="1" applyFont="1" applyFill="1" applyBorder="1" applyAlignment="1" applyProtection="1">
      <alignment horizontal="center" vertical="center" readingOrder="1"/>
      <protection locked="0"/>
    </xf>
    <xf numFmtId="164" fontId="8" fillId="3" borderId="1" xfId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Alignment="1"/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wrapText="1"/>
      <protection hidden="1"/>
    </xf>
    <xf numFmtId="0" fontId="10" fillId="0" borderId="0" xfId="0" applyFont="1" applyProtection="1">
      <protection locked="0"/>
    </xf>
    <xf numFmtId="0" fontId="10" fillId="0" borderId="2" xfId="0" applyFont="1" applyBorder="1" applyProtection="1">
      <protection locked="0"/>
    </xf>
    <xf numFmtId="0" fontId="8" fillId="3" borderId="1" xfId="0" applyFont="1" applyFill="1" applyBorder="1" applyAlignment="1" applyProtection="1">
      <alignment vertical="center" readingOrder="1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Protection="1">
      <protection locked="0"/>
    </xf>
    <xf numFmtId="164" fontId="2" fillId="2" borderId="0" xfId="1" applyFont="1" applyFill="1" applyBorder="1" applyAlignment="1"/>
    <xf numFmtId="0" fontId="11" fillId="2" borderId="8" xfId="0" applyFont="1" applyFill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vertical="center"/>
      <protection locked="0"/>
    </xf>
    <xf numFmtId="164" fontId="14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4" fontId="0" fillId="0" borderId="0" xfId="0" applyNumberFormat="1"/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11" fillId="0" borderId="7" xfId="0" applyFont="1" applyBorder="1" applyAlignment="1" applyProtection="1">
      <alignment horizontal="center" vertical="center"/>
      <protection locked="0"/>
    </xf>
    <xf numFmtId="164" fontId="7" fillId="0" borderId="7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164" fontId="9" fillId="2" borderId="1" xfId="1" applyFont="1" applyFill="1" applyBorder="1" applyAlignment="1" applyProtection="1">
      <alignment horizontal="right" vertical="center" wrapText="1" readingOrder="1"/>
      <protection locked="0"/>
    </xf>
    <xf numFmtId="0" fontId="9" fillId="3" borderId="1" xfId="0" applyFont="1" applyFill="1" applyBorder="1" applyAlignment="1" applyProtection="1">
      <alignment vertical="center" wrapText="1" readingOrder="1"/>
      <protection locked="0"/>
    </xf>
    <xf numFmtId="164" fontId="9" fillId="3" borderId="1" xfId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1" fillId="2" borderId="8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21" fillId="3" borderId="1" xfId="1" applyFont="1" applyFill="1" applyBorder="1" applyAlignment="1" applyProtection="1">
      <alignment horizontal="right" vertical="center" wrapText="1" readingOrder="1"/>
      <protection locked="0"/>
    </xf>
    <xf numFmtId="0" fontId="22" fillId="3" borderId="1" xfId="0" applyFont="1" applyFill="1" applyBorder="1" applyAlignment="1" applyProtection="1">
      <alignment horizontal="left" vertical="center" wrapText="1" readingOrder="1"/>
      <protection locked="0"/>
    </xf>
    <xf numFmtId="0" fontId="22" fillId="2" borderId="1" xfId="0" applyFont="1" applyFill="1" applyBorder="1" applyAlignment="1" applyProtection="1">
      <alignment horizontal="left" vertical="center" wrapText="1" readingOrder="1"/>
      <protection locked="0"/>
    </xf>
    <xf numFmtId="14" fontId="22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2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2" fillId="3" borderId="1" xfId="1" applyFont="1" applyFill="1" applyBorder="1" applyAlignment="1" applyProtection="1">
      <alignment horizontal="left" vertical="center" wrapText="1" readingOrder="1"/>
      <protection locked="0"/>
    </xf>
    <xf numFmtId="164" fontId="22" fillId="2" borderId="1" xfId="1" applyFont="1" applyFill="1" applyBorder="1" applyAlignment="1" applyProtection="1">
      <alignment horizontal="left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/>
    <xf numFmtId="3" fontId="24" fillId="0" borderId="0" xfId="0" applyNumberFormat="1" applyFont="1"/>
    <xf numFmtId="0" fontId="25" fillId="2" borderId="0" xfId="0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164" fontId="7" fillId="0" borderId="11" xfId="1" applyFont="1" applyBorder="1" applyAlignment="1">
      <alignment horizontal="right" vertical="center"/>
    </xf>
    <xf numFmtId="164" fontId="6" fillId="0" borderId="12" xfId="1" applyFont="1" applyBorder="1" applyAlignment="1" applyProtection="1">
      <alignment horizontal="center" vertical="top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/>
    </xf>
    <xf numFmtId="0" fontId="26" fillId="2" borderId="1" xfId="0" applyFont="1" applyFill="1" applyBorder="1" applyAlignment="1">
      <alignment wrapText="1"/>
    </xf>
    <xf numFmtId="14" fontId="26" fillId="2" borderId="1" xfId="0" applyNumberFormat="1" applyFont="1" applyFill="1" applyBorder="1" applyAlignment="1">
      <alignment horizontal="center"/>
    </xf>
    <xf numFmtId="164" fontId="26" fillId="2" borderId="1" xfId="1" applyFont="1" applyFill="1" applyBorder="1" applyAlignment="1">
      <alignment horizontal="left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27" fillId="2" borderId="1" xfId="0" applyFont="1" applyFill="1" applyBorder="1" applyAlignment="1" applyProtection="1">
      <alignment horizontal="left" wrapText="1"/>
      <protection locked="0"/>
    </xf>
    <xf numFmtId="164" fontId="27" fillId="2" borderId="1" xfId="1" applyFont="1" applyFill="1" applyBorder="1" applyAlignment="1">
      <alignment horizontal="left"/>
    </xf>
    <xf numFmtId="0" fontId="26" fillId="0" borderId="1" xfId="0" applyFont="1" applyBorder="1" applyAlignment="1" applyProtection="1">
      <alignment horizontal="left" wrapText="1"/>
      <protection locked="0" hidden="1"/>
    </xf>
    <xf numFmtId="0" fontId="26" fillId="0" borderId="1" xfId="0" applyFont="1" applyBorder="1" applyAlignment="1" applyProtection="1">
      <alignment horizontal="left" wrapText="1"/>
      <protection locked="0"/>
    </xf>
    <xf numFmtId="0" fontId="28" fillId="2" borderId="1" xfId="0" applyFont="1" applyFill="1" applyBorder="1" applyAlignment="1" applyProtection="1">
      <alignment horizontal="left" wrapText="1"/>
      <protection locked="0"/>
    </xf>
    <xf numFmtId="164" fontId="26" fillId="2" borderId="1" xfId="1" applyFont="1" applyFill="1" applyBorder="1" applyAlignment="1">
      <alignment horizontal="right"/>
    </xf>
    <xf numFmtId="0" fontId="26" fillId="2" borderId="1" xfId="0" applyFont="1" applyFill="1" applyBorder="1" applyAlignment="1">
      <alignment horizontal="left" wrapText="1"/>
    </xf>
    <xf numFmtId="14" fontId="26" fillId="2" borderId="1" xfId="0" applyNumberFormat="1" applyFont="1" applyFill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14" fontId="26" fillId="0" borderId="1" xfId="0" applyNumberFormat="1" applyFont="1" applyBorder="1" applyAlignment="1">
      <alignment horizontal="left"/>
    </xf>
    <xf numFmtId="4" fontId="26" fillId="2" borderId="1" xfId="1" applyNumberFormat="1" applyFont="1" applyFill="1" applyBorder="1" applyAlignment="1">
      <alignment horizontal="right"/>
    </xf>
    <xf numFmtId="164" fontId="26" fillId="0" borderId="1" xfId="1" applyFont="1" applyFill="1" applyBorder="1" applyAlignment="1">
      <alignment horizontal="right"/>
    </xf>
    <xf numFmtId="0" fontId="6" fillId="0" borderId="5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 applyProtection="1">
      <alignment horizontal="center" vertical="top" wrapText="1"/>
      <protection locked="0" hidden="1"/>
    </xf>
    <xf numFmtId="0" fontId="6" fillId="0" borderId="6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center" vertical="top"/>
    </xf>
    <xf numFmtId="164" fontId="6" fillId="0" borderId="0" xfId="1" applyFont="1" applyBorder="1" applyAlignment="1" applyProtection="1">
      <alignment horizontal="center" vertical="top" wrapText="1"/>
      <protection locked="0" hidden="1"/>
    </xf>
    <xf numFmtId="14" fontId="26" fillId="0" borderId="0" xfId="0" applyNumberFormat="1" applyFont="1" applyAlignment="1">
      <alignment horizontal="center"/>
    </xf>
    <xf numFmtId="0" fontId="28" fillId="0" borderId="1" xfId="0" applyFont="1" applyBorder="1" applyAlignment="1" applyProtection="1">
      <alignment horizontal="left" wrapText="1"/>
      <protection locked="0"/>
    </xf>
    <xf numFmtId="4" fontId="4" fillId="0" borderId="0" xfId="0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1012032</xdr:colOff>
      <xdr:row>0</xdr:row>
      <xdr:rowOff>0</xdr:rowOff>
    </xdr:from>
    <xdr:to>
      <xdr:col>2</xdr:col>
      <xdr:colOff>5917406</xdr:colOff>
      <xdr:row>3</xdr:row>
      <xdr:rowOff>1205175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245373-9DA4-4C20-BA3F-8592CBE5B7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3657" y="0"/>
          <a:ext cx="4905374" cy="122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tabSelected="1" view="pageBreakPreview" topLeftCell="A2" zoomScale="80" zoomScaleNormal="65" zoomScaleSheetLayoutView="80" workbookViewId="0">
      <selection activeCell="A56" sqref="A56"/>
    </sheetView>
  </sheetViews>
  <sheetFormatPr defaultColWidth="11.42578125" defaultRowHeight="21" x14ac:dyDescent="0.25"/>
  <cols>
    <col min="1" max="1" width="59.42578125" style="25" customWidth="1"/>
    <col min="2" max="2" width="21.28515625" style="9" customWidth="1"/>
    <col min="3" max="3" width="124.140625" style="3" customWidth="1"/>
    <col min="4" max="4" width="35.140625" style="35" customWidth="1"/>
    <col min="5" max="5" width="28.7109375" style="31" customWidth="1"/>
    <col min="6" max="6" width="1.5703125" hidden="1" customWidth="1"/>
    <col min="7" max="16" width="11.42578125" hidden="1" customWidth="1"/>
    <col min="17" max="17" width="2.28515625" customWidth="1"/>
    <col min="18" max="18" width="2.7109375" customWidth="1"/>
    <col min="19" max="19" width="1.5703125" customWidth="1"/>
    <col min="20" max="20" width="4.140625" customWidth="1"/>
    <col min="23" max="23" width="21" customWidth="1"/>
  </cols>
  <sheetData>
    <row r="1" spans="1:21" ht="21.75" hidden="1" thickBot="1" x14ac:dyDescent="0.4">
      <c r="A1" s="17"/>
      <c r="C1" s="5"/>
      <c r="E1" s="28"/>
    </row>
    <row r="2" spans="1:21" ht="1.5" customHeight="1" x14ac:dyDescent="0.35">
      <c r="A2" s="26"/>
      <c r="B2" s="10"/>
      <c r="C2" s="7"/>
      <c r="D2" s="36"/>
      <c r="E2" s="2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3.25" hidden="1" x14ac:dyDescent="0.35">
      <c r="A3" s="27"/>
      <c r="B3" s="11"/>
      <c r="C3" s="8"/>
      <c r="E3" s="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03.5" customHeight="1" x14ac:dyDescent="0.35">
      <c r="A4" s="27"/>
      <c r="B4" s="11"/>
      <c r="C4" s="8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2.25" customHeight="1" x14ac:dyDescent="0.35">
      <c r="A5" s="27"/>
      <c r="B5" s="11"/>
      <c r="C5" s="8"/>
      <c r="E5" s="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3.25" x14ac:dyDescent="0.35">
      <c r="A6" s="119" t="s">
        <v>31</v>
      </c>
      <c r="B6" s="120"/>
      <c r="C6" s="120"/>
      <c r="D6" s="120"/>
      <c r="E6" s="12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3.25" x14ac:dyDescent="0.35">
      <c r="A7" s="122" t="s">
        <v>30</v>
      </c>
      <c r="B7" s="122"/>
      <c r="C7" s="122"/>
      <c r="D7" s="122"/>
      <c r="E7" s="12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7.5" hidden="1" customHeight="1" x14ac:dyDescent="0.25">
      <c r="C8" s="13" t="s">
        <v>9</v>
      </c>
    </row>
    <row r="9" spans="1:21" ht="1.5" hidden="1" customHeight="1" x14ac:dyDescent="0.35">
      <c r="C9" s="12"/>
    </row>
    <row r="10" spans="1:21" ht="23.25" hidden="1" x14ac:dyDescent="0.35">
      <c r="C10" s="12"/>
    </row>
    <row r="11" spans="1:21" ht="14.25" hidden="1" customHeight="1" thickBot="1" x14ac:dyDescent="0.4">
      <c r="A11" s="27"/>
      <c r="B11" s="11"/>
      <c r="C11" s="8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27" customHeight="1" x14ac:dyDescent="0.35">
      <c r="A12" s="123" t="s">
        <v>46</v>
      </c>
      <c r="B12" s="123"/>
      <c r="C12" s="123"/>
      <c r="D12" s="123"/>
      <c r="E12" s="12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7" customHeight="1" x14ac:dyDescent="0.35">
      <c r="A13" s="99"/>
      <c r="B13" s="99"/>
      <c r="C13" s="99"/>
      <c r="D13" s="99"/>
      <c r="E13" s="9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62" customFormat="1" ht="23.25" customHeight="1" x14ac:dyDescent="0.4">
      <c r="A14" s="95" t="s">
        <v>3</v>
      </c>
      <c r="B14" s="96" t="s">
        <v>4</v>
      </c>
      <c r="C14" s="97" t="s">
        <v>29</v>
      </c>
      <c r="D14" s="105" t="s">
        <v>0</v>
      </c>
      <c r="E14" s="98" t="s">
        <v>1</v>
      </c>
    </row>
    <row r="15" spans="1:21" s="62" customFormat="1" ht="96" customHeight="1" x14ac:dyDescent="0.4">
      <c r="A15" s="113" t="s">
        <v>47</v>
      </c>
      <c r="B15" s="114">
        <v>45446</v>
      </c>
      <c r="C15" s="100" t="s">
        <v>96</v>
      </c>
      <c r="D15" s="101" t="s">
        <v>145</v>
      </c>
      <c r="E15" s="117">
        <v>124306.16</v>
      </c>
    </row>
    <row r="16" spans="1:21" s="62" customFormat="1" ht="90" customHeight="1" x14ac:dyDescent="0.4">
      <c r="A16" s="113" t="s">
        <v>48</v>
      </c>
      <c r="B16" s="114">
        <v>45447</v>
      </c>
      <c r="C16" s="100" t="s">
        <v>97</v>
      </c>
      <c r="D16" s="101" t="s">
        <v>146</v>
      </c>
      <c r="E16" s="117">
        <v>230000</v>
      </c>
    </row>
    <row r="17" spans="1:5" s="62" customFormat="1" ht="119.25" customHeight="1" x14ac:dyDescent="0.4">
      <c r="A17" s="113" t="s">
        <v>49</v>
      </c>
      <c r="B17" s="114">
        <v>45448</v>
      </c>
      <c r="C17" s="100" t="s">
        <v>98</v>
      </c>
      <c r="D17" s="101" t="s">
        <v>147</v>
      </c>
      <c r="E17" s="117">
        <v>27753.599999999999</v>
      </c>
    </row>
    <row r="18" spans="1:5" s="62" customFormat="1" ht="70.5" customHeight="1" x14ac:dyDescent="0.4">
      <c r="A18" s="113" t="s">
        <v>50</v>
      </c>
      <c r="B18" s="114">
        <v>45448</v>
      </c>
      <c r="C18" s="100" t="s">
        <v>99</v>
      </c>
      <c r="D18" s="101" t="s">
        <v>148</v>
      </c>
      <c r="E18" s="117">
        <v>229999.7</v>
      </c>
    </row>
    <row r="19" spans="1:5" s="62" customFormat="1" ht="119.25" customHeight="1" x14ac:dyDescent="0.4">
      <c r="A19" s="113" t="s">
        <v>51</v>
      </c>
      <c r="B19" s="114">
        <v>45448</v>
      </c>
      <c r="C19" s="100" t="s">
        <v>100</v>
      </c>
      <c r="D19" s="101" t="s">
        <v>149</v>
      </c>
      <c r="E19" s="117">
        <v>52000</v>
      </c>
    </row>
    <row r="20" spans="1:5" s="62" customFormat="1" ht="70.5" customHeight="1" x14ac:dyDescent="0.4">
      <c r="A20" s="113" t="s">
        <v>52</v>
      </c>
      <c r="B20" s="114">
        <v>45448</v>
      </c>
      <c r="C20" s="100" t="s">
        <v>101</v>
      </c>
      <c r="D20" s="101" t="s">
        <v>37</v>
      </c>
      <c r="E20" s="117">
        <v>136301.6</v>
      </c>
    </row>
    <row r="21" spans="1:5" s="62" customFormat="1" ht="93.75" customHeight="1" x14ac:dyDescent="0.4">
      <c r="A21" s="113" t="s">
        <v>53</v>
      </c>
      <c r="B21" s="114">
        <v>45448</v>
      </c>
      <c r="C21" s="100" t="s">
        <v>102</v>
      </c>
      <c r="D21" s="101" t="s">
        <v>150</v>
      </c>
      <c r="E21" s="117">
        <v>19729.599999999999</v>
      </c>
    </row>
    <row r="22" spans="1:5" s="62" customFormat="1" ht="92.25" customHeight="1" x14ac:dyDescent="0.4">
      <c r="A22" s="113" t="s">
        <v>54</v>
      </c>
      <c r="B22" s="114">
        <v>45449</v>
      </c>
      <c r="C22" s="100" t="s">
        <v>103</v>
      </c>
      <c r="D22" s="101" t="s">
        <v>151</v>
      </c>
      <c r="E22" s="117">
        <v>67500</v>
      </c>
    </row>
    <row r="23" spans="1:5" s="62" customFormat="1" ht="75" customHeight="1" x14ac:dyDescent="0.4">
      <c r="A23" s="113" t="s">
        <v>55</v>
      </c>
      <c r="B23" s="114">
        <v>45449</v>
      </c>
      <c r="C23" s="100" t="s">
        <v>104</v>
      </c>
      <c r="D23" s="101" t="s">
        <v>152</v>
      </c>
      <c r="E23" s="117">
        <v>60746.400000000001</v>
      </c>
    </row>
    <row r="24" spans="1:5" s="62" customFormat="1" ht="119.25" customHeight="1" x14ac:dyDescent="0.4">
      <c r="A24" s="113" t="s">
        <v>56</v>
      </c>
      <c r="B24" s="114">
        <v>45449</v>
      </c>
      <c r="C24" s="100" t="s">
        <v>105</v>
      </c>
      <c r="D24" s="101" t="s">
        <v>43</v>
      </c>
      <c r="E24" s="117">
        <v>117823</v>
      </c>
    </row>
    <row r="25" spans="1:5" s="62" customFormat="1" ht="51" customHeight="1" x14ac:dyDescent="0.4">
      <c r="A25" s="113" t="s">
        <v>57</v>
      </c>
      <c r="B25" s="114">
        <v>45450</v>
      </c>
      <c r="C25" s="100" t="s">
        <v>106</v>
      </c>
      <c r="D25" s="101" t="s">
        <v>44</v>
      </c>
      <c r="E25" s="117">
        <v>102858.95</v>
      </c>
    </row>
    <row r="26" spans="1:5" s="62" customFormat="1" ht="87" customHeight="1" x14ac:dyDescent="0.4">
      <c r="A26" s="113" t="s">
        <v>58</v>
      </c>
      <c r="B26" s="114">
        <v>45450</v>
      </c>
      <c r="C26" s="100" t="s">
        <v>107</v>
      </c>
      <c r="D26" s="101" t="s">
        <v>42</v>
      </c>
      <c r="E26" s="117">
        <v>29264</v>
      </c>
    </row>
    <row r="27" spans="1:5" s="62" customFormat="1" ht="86.25" customHeight="1" x14ac:dyDescent="0.4">
      <c r="A27" s="113" t="s">
        <v>59</v>
      </c>
      <c r="B27" s="114">
        <v>45453</v>
      </c>
      <c r="C27" s="100" t="s">
        <v>108</v>
      </c>
      <c r="D27" s="101" t="s">
        <v>153</v>
      </c>
      <c r="E27" s="117">
        <v>233935</v>
      </c>
    </row>
    <row r="28" spans="1:5" s="62" customFormat="1" ht="119.25" customHeight="1" x14ac:dyDescent="0.4">
      <c r="A28" s="113" t="s">
        <v>60</v>
      </c>
      <c r="B28" s="114">
        <v>45454</v>
      </c>
      <c r="C28" s="100" t="s">
        <v>109</v>
      </c>
      <c r="D28" s="101" t="s">
        <v>154</v>
      </c>
      <c r="E28" s="117">
        <v>161070</v>
      </c>
    </row>
    <row r="29" spans="1:5" s="62" customFormat="1" ht="90.75" customHeight="1" x14ac:dyDescent="0.4">
      <c r="A29" s="113" t="s">
        <v>61</v>
      </c>
      <c r="B29" s="114">
        <v>45454</v>
      </c>
      <c r="C29" s="100" t="s">
        <v>110</v>
      </c>
      <c r="D29" s="101" t="s">
        <v>155</v>
      </c>
      <c r="E29" s="117">
        <v>16520</v>
      </c>
    </row>
    <row r="30" spans="1:5" s="62" customFormat="1" ht="88.5" customHeight="1" x14ac:dyDescent="0.4">
      <c r="A30" s="113" t="s">
        <v>62</v>
      </c>
      <c r="B30" s="114">
        <v>45456</v>
      </c>
      <c r="C30" s="100" t="s">
        <v>111</v>
      </c>
      <c r="D30" s="101" t="s">
        <v>156</v>
      </c>
      <c r="E30" s="117">
        <v>231520.8</v>
      </c>
    </row>
    <row r="31" spans="1:5" s="62" customFormat="1" ht="142.5" customHeight="1" x14ac:dyDescent="0.4">
      <c r="A31" s="113" t="s">
        <v>63</v>
      </c>
      <c r="B31" s="114">
        <v>45456</v>
      </c>
      <c r="C31" s="100" t="s">
        <v>112</v>
      </c>
      <c r="D31" s="101" t="s">
        <v>157</v>
      </c>
      <c r="E31" s="117">
        <v>232260</v>
      </c>
    </row>
    <row r="32" spans="1:5" s="62" customFormat="1" ht="86.25" customHeight="1" x14ac:dyDescent="0.4">
      <c r="A32" s="113" t="s">
        <v>64</v>
      </c>
      <c r="B32" s="114">
        <v>45456</v>
      </c>
      <c r="C32" s="100" t="s">
        <v>113</v>
      </c>
      <c r="D32" s="101" t="s">
        <v>38</v>
      </c>
      <c r="E32" s="117">
        <v>233640</v>
      </c>
    </row>
    <row r="33" spans="1:5" s="62" customFormat="1" ht="115.5" customHeight="1" x14ac:dyDescent="0.4">
      <c r="A33" s="113" t="s">
        <v>65</v>
      </c>
      <c r="B33" s="114">
        <v>45457</v>
      </c>
      <c r="C33" s="100" t="s">
        <v>114</v>
      </c>
      <c r="D33" s="101" t="s">
        <v>39</v>
      </c>
      <c r="E33" s="117">
        <v>206500</v>
      </c>
    </row>
    <row r="34" spans="1:5" s="62" customFormat="1" ht="57.75" customHeight="1" x14ac:dyDescent="0.4">
      <c r="A34" s="113" t="s">
        <v>66</v>
      </c>
      <c r="B34" s="114">
        <v>45460</v>
      </c>
      <c r="C34" s="100" t="s">
        <v>115</v>
      </c>
      <c r="D34" s="101" t="s">
        <v>158</v>
      </c>
      <c r="E34" s="117">
        <v>41300</v>
      </c>
    </row>
    <row r="35" spans="1:5" s="62" customFormat="1" ht="78.75" customHeight="1" x14ac:dyDescent="0.4">
      <c r="A35" s="113" t="s">
        <v>67</v>
      </c>
      <c r="B35" s="114">
        <v>45460</v>
      </c>
      <c r="C35" s="100" t="s">
        <v>116</v>
      </c>
      <c r="D35" s="101" t="s">
        <v>159</v>
      </c>
      <c r="E35" s="117">
        <v>199219.4</v>
      </c>
    </row>
    <row r="36" spans="1:5" s="62" customFormat="1" ht="84.75" customHeight="1" x14ac:dyDescent="0.4">
      <c r="A36" s="113" t="s">
        <v>68</v>
      </c>
      <c r="B36" s="114">
        <v>45461</v>
      </c>
      <c r="C36" s="100" t="s">
        <v>117</v>
      </c>
      <c r="D36" s="101" t="s">
        <v>160</v>
      </c>
      <c r="E36" s="117">
        <v>82069</v>
      </c>
    </row>
    <row r="37" spans="1:5" s="62" customFormat="1" ht="119.25" customHeight="1" x14ac:dyDescent="0.4">
      <c r="A37" s="113" t="s">
        <v>69</v>
      </c>
      <c r="B37" s="114">
        <v>45461</v>
      </c>
      <c r="C37" s="100" t="s">
        <v>118</v>
      </c>
      <c r="D37" s="101" t="s">
        <v>161</v>
      </c>
      <c r="E37" s="117">
        <v>6000</v>
      </c>
    </row>
    <row r="38" spans="1:5" s="62" customFormat="1" ht="119.25" customHeight="1" x14ac:dyDescent="0.4">
      <c r="A38" s="113" t="s">
        <v>69</v>
      </c>
      <c r="B38" s="114">
        <v>45461</v>
      </c>
      <c r="C38" s="100" t="s">
        <v>118</v>
      </c>
      <c r="D38" s="101" t="s">
        <v>162</v>
      </c>
      <c r="E38" s="117">
        <v>10000</v>
      </c>
    </row>
    <row r="39" spans="1:5" s="62" customFormat="1" ht="119.25" customHeight="1" x14ac:dyDescent="0.4">
      <c r="A39" s="113" t="s">
        <v>69</v>
      </c>
      <c r="B39" s="114">
        <v>45461</v>
      </c>
      <c r="C39" s="100" t="s">
        <v>118</v>
      </c>
      <c r="D39" s="101" t="s">
        <v>163</v>
      </c>
      <c r="E39" s="117">
        <v>10000</v>
      </c>
    </row>
    <row r="40" spans="1:5" s="62" customFormat="1" ht="142.5" customHeight="1" x14ac:dyDescent="0.4">
      <c r="A40" s="113" t="s">
        <v>70</v>
      </c>
      <c r="B40" s="114">
        <v>45462</v>
      </c>
      <c r="C40" s="100" t="s">
        <v>119</v>
      </c>
      <c r="D40" s="101" t="s">
        <v>157</v>
      </c>
      <c r="E40" s="117">
        <v>171052.79999999999</v>
      </c>
    </row>
    <row r="41" spans="1:5" s="62" customFormat="1" ht="68.25" customHeight="1" x14ac:dyDescent="0.4">
      <c r="A41" s="113" t="s">
        <v>71</v>
      </c>
      <c r="B41" s="114">
        <v>45554</v>
      </c>
      <c r="C41" s="100" t="s">
        <v>120</v>
      </c>
      <c r="D41" s="101" t="s">
        <v>164</v>
      </c>
      <c r="E41" s="117">
        <v>79560</v>
      </c>
    </row>
    <row r="42" spans="1:5" s="62" customFormat="1" ht="68.25" customHeight="1" x14ac:dyDescent="0.4">
      <c r="A42" s="113" t="s">
        <v>72</v>
      </c>
      <c r="B42" s="114">
        <v>45462</v>
      </c>
      <c r="C42" s="100" t="s">
        <v>121</v>
      </c>
      <c r="D42" s="101" t="s">
        <v>165</v>
      </c>
      <c r="E42" s="117">
        <v>129180.22</v>
      </c>
    </row>
    <row r="43" spans="1:5" s="62" customFormat="1" ht="73.5" customHeight="1" x14ac:dyDescent="0.4">
      <c r="A43" s="113" t="s">
        <v>73</v>
      </c>
      <c r="B43" s="114">
        <v>45462</v>
      </c>
      <c r="C43" s="100" t="s">
        <v>122</v>
      </c>
      <c r="D43" s="101" t="s">
        <v>166</v>
      </c>
      <c r="E43" s="117">
        <v>232000</v>
      </c>
    </row>
    <row r="44" spans="1:5" s="62" customFormat="1" ht="76.5" customHeight="1" x14ac:dyDescent="0.4">
      <c r="A44" s="113" t="s">
        <v>74</v>
      </c>
      <c r="B44" s="114">
        <v>45463</v>
      </c>
      <c r="C44" s="100" t="s">
        <v>123</v>
      </c>
      <c r="D44" s="101" t="s">
        <v>167</v>
      </c>
      <c r="E44" s="117">
        <v>85560</v>
      </c>
    </row>
    <row r="45" spans="1:5" s="62" customFormat="1" ht="117.75" customHeight="1" x14ac:dyDescent="0.4">
      <c r="A45" s="113" t="s">
        <v>75</v>
      </c>
      <c r="B45" s="114">
        <v>45463</v>
      </c>
      <c r="C45" s="100" t="s">
        <v>124</v>
      </c>
      <c r="D45" s="101" t="s">
        <v>168</v>
      </c>
      <c r="E45" s="117">
        <v>21476</v>
      </c>
    </row>
    <row r="46" spans="1:5" s="62" customFormat="1" ht="117" customHeight="1" x14ac:dyDescent="0.4">
      <c r="A46" s="113" t="s">
        <v>75</v>
      </c>
      <c r="B46" s="114">
        <v>45463</v>
      </c>
      <c r="C46" s="100" t="s">
        <v>124</v>
      </c>
      <c r="D46" s="101" t="s">
        <v>169</v>
      </c>
      <c r="E46" s="117">
        <v>48970</v>
      </c>
    </row>
    <row r="47" spans="1:5" s="62" customFormat="1" ht="81.75" customHeight="1" x14ac:dyDescent="0.4">
      <c r="A47" s="113" t="s">
        <v>76</v>
      </c>
      <c r="B47" s="114">
        <v>45464</v>
      </c>
      <c r="C47" s="100" t="s">
        <v>125</v>
      </c>
      <c r="D47" s="101" t="s">
        <v>170</v>
      </c>
      <c r="E47" s="117">
        <v>152598</v>
      </c>
    </row>
    <row r="48" spans="1:5" s="62" customFormat="1" ht="72.75" customHeight="1" x14ac:dyDescent="0.4">
      <c r="A48" s="113" t="s">
        <v>77</v>
      </c>
      <c r="B48" s="114">
        <v>45464</v>
      </c>
      <c r="C48" s="100" t="s">
        <v>126</v>
      </c>
      <c r="D48" s="101" t="s">
        <v>171</v>
      </c>
      <c r="E48" s="117">
        <v>120922.18</v>
      </c>
    </row>
    <row r="49" spans="1:5" s="62" customFormat="1" ht="90.75" customHeight="1" x14ac:dyDescent="0.4">
      <c r="A49" s="113" t="s">
        <v>78</v>
      </c>
      <c r="B49" s="114">
        <v>45464</v>
      </c>
      <c r="C49" s="100" t="s">
        <v>127</v>
      </c>
      <c r="D49" s="101" t="s">
        <v>172</v>
      </c>
      <c r="E49" s="112">
        <v>200000</v>
      </c>
    </row>
    <row r="50" spans="1:5" s="62" customFormat="1" ht="69.75" customHeight="1" x14ac:dyDescent="0.4">
      <c r="A50" s="115" t="s">
        <v>79</v>
      </c>
      <c r="B50" s="116">
        <v>45467</v>
      </c>
      <c r="C50" s="109" t="s">
        <v>128</v>
      </c>
      <c r="D50" s="110" t="s">
        <v>173</v>
      </c>
      <c r="E50" s="118">
        <v>45649.96</v>
      </c>
    </row>
    <row r="51" spans="1:5" s="62" customFormat="1" ht="86.25" customHeight="1" x14ac:dyDescent="0.4">
      <c r="A51" s="113" t="s">
        <v>80</v>
      </c>
      <c r="B51" s="114">
        <v>45467</v>
      </c>
      <c r="C51" s="100" t="s">
        <v>129</v>
      </c>
      <c r="D51" s="101" t="s">
        <v>156</v>
      </c>
      <c r="E51" s="112">
        <v>229998</v>
      </c>
    </row>
    <row r="52" spans="1:5" s="62" customFormat="1" ht="75" customHeight="1" x14ac:dyDescent="0.4">
      <c r="A52" s="115" t="s">
        <v>81</v>
      </c>
      <c r="B52" s="116">
        <v>45468</v>
      </c>
      <c r="C52" s="109" t="s">
        <v>130</v>
      </c>
      <c r="D52" s="110" t="s">
        <v>36</v>
      </c>
      <c r="E52" s="118">
        <v>198986.92</v>
      </c>
    </row>
    <row r="53" spans="1:5" s="62" customFormat="1" ht="72.75" customHeight="1" x14ac:dyDescent="0.4">
      <c r="A53" s="115" t="s">
        <v>81</v>
      </c>
      <c r="B53" s="116">
        <v>45468</v>
      </c>
      <c r="C53" s="109" t="s">
        <v>130</v>
      </c>
      <c r="D53" s="110" t="s">
        <v>174</v>
      </c>
      <c r="E53" s="118">
        <v>25865.200000000001</v>
      </c>
    </row>
    <row r="54" spans="1:5" s="62" customFormat="1" ht="92.25" customHeight="1" x14ac:dyDescent="0.4">
      <c r="A54" s="113" t="s">
        <v>82</v>
      </c>
      <c r="B54" s="114">
        <v>45468</v>
      </c>
      <c r="C54" s="100" t="s">
        <v>131</v>
      </c>
      <c r="D54" s="101" t="s">
        <v>175</v>
      </c>
      <c r="E54" s="112">
        <v>28910</v>
      </c>
    </row>
    <row r="55" spans="1:5" s="62" customFormat="1" ht="108.75" customHeight="1" x14ac:dyDescent="0.4">
      <c r="A55" s="113" t="s">
        <v>83</v>
      </c>
      <c r="B55" s="114">
        <v>45468</v>
      </c>
      <c r="C55" s="100" t="s">
        <v>132</v>
      </c>
      <c r="D55" s="101" t="s">
        <v>176</v>
      </c>
      <c r="E55" s="112">
        <v>94400</v>
      </c>
    </row>
    <row r="56" spans="1:5" s="62" customFormat="1" ht="109.5" customHeight="1" x14ac:dyDescent="0.4">
      <c r="A56" s="113" t="s">
        <v>84</v>
      </c>
      <c r="B56" s="114">
        <v>45468</v>
      </c>
      <c r="C56" s="100" t="s">
        <v>133</v>
      </c>
      <c r="D56" s="101" t="s">
        <v>177</v>
      </c>
      <c r="E56" s="112">
        <v>109745.9</v>
      </c>
    </row>
    <row r="57" spans="1:5" s="62" customFormat="1" ht="93" customHeight="1" x14ac:dyDescent="0.4">
      <c r="A57" s="115" t="s">
        <v>85</v>
      </c>
      <c r="B57" s="116">
        <v>45468</v>
      </c>
      <c r="C57" s="109" t="s">
        <v>134</v>
      </c>
      <c r="D57" s="110" t="s">
        <v>40</v>
      </c>
      <c r="E57" s="118">
        <v>232578</v>
      </c>
    </row>
    <row r="58" spans="1:5" s="62" customFormat="1" ht="59.25" customHeight="1" x14ac:dyDescent="0.4">
      <c r="A58" s="113" t="s">
        <v>86</v>
      </c>
      <c r="B58" s="114">
        <v>45468</v>
      </c>
      <c r="C58" s="100" t="s">
        <v>135</v>
      </c>
      <c r="D58" s="101" t="s">
        <v>159</v>
      </c>
      <c r="E58" s="112">
        <v>133151.20000000001</v>
      </c>
    </row>
    <row r="59" spans="1:5" s="62" customFormat="1" ht="60.75" customHeight="1" x14ac:dyDescent="0.4">
      <c r="A59" s="113" t="s">
        <v>86</v>
      </c>
      <c r="B59" s="114">
        <v>45468</v>
      </c>
      <c r="C59" s="100" t="s">
        <v>135</v>
      </c>
      <c r="D59" s="101" t="s">
        <v>178</v>
      </c>
      <c r="E59" s="112">
        <v>54542.73</v>
      </c>
    </row>
    <row r="60" spans="1:5" s="62" customFormat="1" ht="98.25" customHeight="1" x14ac:dyDescent="0.4">
      <c r="A60" s="115" t="s">
        <v>87</v>
      </c>
      <c r="B60" s="124">
        <v>45469</v>
      </c>
      <c r="C60" s="109" t="s">
        <v>136</v>
      </c>
      <c r="D60" s="110" t="s">
        <v>179</v>
      </c>
      <c r="E60" s="118">
        <v>35400</v>
      </c>
    </row>
    <row r="61" spans="1:5" s="62" customFormat="1" ht="108.75" customHeight="1" x14ac:dyDescent="0.4">
      <c r="A61" s="115" t="s">
        <v>88</v>
      </c>
      <c r="B61" s="116">
        <v>45469</v>
      </c>
      <c r="C61" s="109" t="s">
        <v>137</v>
      </c>
      <c r="D61" s="110" t="s">
        <v>35</v>
      </c>
      <c r="E61" s="118">
        <v>41447.5</v>
      </c>
    </row>
    <row r="62" spans="1:5" s="62" customFormat="1" ht="72" customHeight="1" x14ac:dyDescent="0.4">
      <c r="A62" s="115" t="s">
        <v>89</v>
      </c>
      <c r="B62" s="116">
        <v>45469</v>
      </c>
      <c r="C62" s="109" t="s">
        <v>138</v>
      </c>
      <c r="D62" s="125" t="s">
        <v>45</v>
      </c>
      <c r="E62" s="118">
        <v>230000</v>
      </c>
    </row>
    <row r="63" spans="1:5" s="62" customFormat="1" ht="90.75" customHeight="1" x14ac:dyDescent="0.4">
      <c r="A63" s="113" t="s">
        <v>90</v>
      </c>
      <c r="B63" s="114">
        <v>45469</v>
      </c>
      <c r="C63" s="100" t="s">
        <v>139</v>
      </c>
      <c r="D63" s="111" t="s">
        <v>180</v>
      </c>
      <c r="E63" s="112">
        <v>56168</v>
      </c>
    </row>
    <row r="64" spans="1:5" s="62" customFormat="1" ht="111" customHeight="1" x14ac:dyDescent="0.4">
      <c r="A64" s="113" t="s">
        <v>91</v>
      </c>
      <c r="B64" s="114">
        <v>45470</v>
      </c>
      <c r="C64" s="100" t="s">
        <v>140</v>
      </c>
      <c r="D64" s="101" t="s">
        <v>37</v>
      </c>
      <c r="E64" s="112">
        <v>22162.34</v>
      </c>
    </row>
    <row r="65" spans="1:5" s="62" customFormat="1" ht="91.5" customHeight="1" x14ac:dyDescent="0.4">
      <c r="A65" s="115" t="s">
        <v>92</v>
      </c>
      <c r="B65" s="116">
        <v>45469</v>
      </c>
      <c r="C65" s="109" t="s">
        <v>141</v>
      </c>
      <c r="D65" s="110" t="s">
        <v>41</v>
      </c>
      <c r="E65" s="118">
        <v>31860</v>
      </c>
    </row>
    <row r="66" spans="1:5" s="62" customFormat="1" ht="90" customHeight="1" x14ac:dyDescent="0.4">
      <c r="A66" s="115" t="s">
        <v>93</v>
      </c>
      <c r="B66" s="116">
        <v>45471</v>
      </c>
      <c r="C66" s="109" t="s">
        <v>142</v>
      </c>
      <c r="D66" s="110" t="s">
        <v>181</v>
      </c>
      <c r="E66" s="118">
        <v>228200.2</v>
      </c>
    </row>
    <row r="67" spans="1:5" s="62" customFormat="1" ht="67.5" customHeight="1" x14ac:dyDescent="0.4">
      <c r="A67" s="115" t="s">
        <v>94</v>
      </c>
      <c r="B67" s="116">
        <v>46566</v>
      </c>
      <c r="C67" s="109" t="s">
        <v>143</v>
      </c>
      <c r="D67" s="110" t="s">
        <v>35</v>
      </c>
      <c r="E67" s="118">
        <v>49560</v>
      </c>
    </row>
    <row r="68" spans="1:5" s="62" customFormat="1" ht="125.25" customHeight="1" x14ac:dyDescent="0.4">
      <c r="A68" s="113" t="s">
        <v>95</v>
      </c>
      <c r="B68" s="114">
        <v>45450</v>
      </c>
      <c r="C68" s="100" t="s">
        <v>144</v>
      </c>
      <c r="D68" s="101" t="s">
        <v>182</v>
      </c>
      <c r="E68" s="112">
        <v>38335</v>
      </c>
    </row>
    <row r="69" spans="1:5" s="62" customFormat="1" ht="42.75" customHeight="1" x14ac:dyDescent="0.4">
      <c r="A69" s="102"/>
      <c r="B69" s="103"/>
      <c r="C69" s="100"/>
      <c r="D69" s="101"/>
      <c r="E69" s="126"/>
    </row>
    <row r="70" spans="1:5" s="62" customFormat="1" ht="33" customHeight="1" x14ac:dyDescent="0.4">
      <c r="A70" s="102"/>
      <c r="B70" s="103"/>
      <c r="C70" s="100"/>
      <c r="D70" s="101"/>
      <c r="E70" s="104"/>
    </row>
    <row r="71" spans="1:5" s="62" customFormat="1" ht="27.75" customHeight="1" x14ac:dyDescent="0.4">
      <c r="A71" s="102"/>
      <c r="B71" s="103"/>
      <c r="C71" s="100"/>
      <c r="D71" s="107" t="s">
        <v>34</v>
      </c>
      <c r="E71" s="108">
        <f>SUM(E15:E68)</f>
        <v>5990597.3600000013</v>
      </c>
    </row>
    <row r="72" spans="1:5" x14ac:dyDescent="0.35">
      <c r="A72" s="17" t="s">
        <v>32</v>
      </c>
    </row>
    <row r="73" spans="1:5" ht="23.25" x14ac:dyDescent="0.35">
      <c r="A73" s="106" t="s">
        <v>33</v>
      </c>
    </row>
  </sheetData>
  <mergeCells count="3">
    <mergeCell ref="A6:E6"/>
    <mergeCell ref="A7:E7"/>
    <mergeCell ref="A12:E12"/>
  </mergeCells>
  <pageMargins left="0.25" right="0.25" top="0.75" bottom="0.75" header="0.3" footer="0.3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821"/>
  <sheetViews>
    <sheetView topLeftCell="B4" zoomScale="78" zoomScaleNormal="78" workbookViewId="0">
      <selection activeCell="E6" sqref="E6:E11"/>
    </sheetView>
  </sheetViews>
  <sheetFormatPr defaultColWidth="11.42578125" defaultRowHeight="15" x14ac:dyDescent="0.25"/>
  <cols>
    <col min="1" max="1" width="45.5703125" customWidth="1"/>
    <col min="2" max="2" width="14.85546875" style="49" customWidth="1"/>
    <col min="3" max="3" width="113.42578125" style="22" customWidth="1"/>
    <col min="4" max="4" width="65.42578125" customWidth="1"/>
    <col min="5" max="5" width="21.5703125" style="1" bestFit="1" customWidth="1"/>
    <col min="6" max="6" width="16" customWidth="1"/>
  </cols>
  <sheetData>
    <row r="2" spans="1:37" ht="21" x14ac:dyDescent="0.35">
      <c r="A2" s="4"/>
      <c r="B2" s="19"/>
      <c r="C2" s="32" t="s">
        <v>5</v>
      </c>
      <c r="D2" s="4"/>
      <c r="E2" s="21"/>
    </row>
    <row r="3" spans="1:37" ht="42" x14ac:dyDescent="0.35">
      <c r="A3" s="6"/>
      <c r="B3" s="9"/>
      <c r="C3" s="38" t="s">
        <v>10</v>
      </c>
      <c r="D3" s="39"/>
      <c r="E3" s="40"/>
    </row>
    <row r="4" spans="1:37" s="42" customFormat="1" ht="40.5" customHeight="1" x14ac:dyDescent="0.25">
      <c r="A4" s="43" t="s">
        <v>3</v>
      </c>
      <c r="B4" s="44" t="s">
        <v>4</v>
      </c>
      <c r="C4" s="45" t="s">
        <v>2</v>
      </c>
      <c r="D4" s="46" t="s">
        <v>0</v>
      </c>
      <c r="E4" s="47" t="s">
        <v>1</v>
      </c>
    </row>
    <row r="5" spans="1:37" s="52" customFormat="1" ht="26.25" customHeight="1" x14ac:dyDescent="0.25">
      <c r="A5" s="57" t="s">
        <v>3</v>
      </c>
      <c r="B5" s="58" t="s">
        <v>4</v>
      </c>
      <c r="C5" s="59" t="s">
        <v>2</v>
      </c>
      <c r="D5" s="60" t="s">
        <v>0</v>
      </c>
      <c r="E5" s="61" t="s">
        <v>1</v>
      </c>
    </row>
    <row r="6" spans="1:37" s="91" customFormat="1" ht="28.5" customHeight="1" x14ac:dyDescent="0.2">
      <c r="A6" s="23" t="s">
        <v>11</v>
      </c>
      <c r="B6" s="87">
        <v>44232.708716747686</v>
      </c>
      <c r="C6" s="23" t="s">
        <v>17</v>
      </c>
      <c r="D6" s="88" t="s">
        <v>27</v>
      </c>
      <c r="E6" s="89">
        <v>4374000</v>
      </c>
      <c r="F6" s="23" t="s">
        <v>23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</row>
    <row r="7" spans="1:37" s="93" customFormat="1" ht="51.75" customHeight="1" x14ac:dyDescent="0.25">
      <c r="A7" s="23" t="s">
        <v>12</v>
      </c>
      <c r="B7" s="87">
        <v>44235.729211574071</v>
      </c>
      <c r="C7" s="23" t="s">
        <v>18</v>
      </c>
      <c r="D7" s="88" t="s">
        <v>28</v>
      </c>
      <c r="E7" s="89">
        <v>4125000</v>
      </c>
      <c r="F7" s="23" t="s">
        <v>24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</row>
    <row r="8" spans="1:37" s="94" customFormat="1" ht="30" x14ac:dyDescent="0.25">
      <c r="A8" s="24" t="s">
        <v>16</v>
      </c>
      <c r="B8" s="86">
        <v>44251.708645682869</v>
      </c>
      <c r="C8" s="24" t="s">
        <v>22</v>
      </c>
      <c r="D8" s="24"/>
      <c r="E8" s="24"/>
      <c r="F8" s="24" t="s">
        <v>26</v>
      </c>
    </row>
    <row r="9" spans="1:37" s="93" customFormat="1" ht="24.75" customHeight="1" x14ac:dyDescent="0.25">
      <c r="A9" s="23" t="s">
        <v>13</v>
      </c>
      <c r="B9" s="87">
        <v>44239.416669479164</v>
      </c>
      <c r="C9" s="23" t="s">
        <v>19</v>
      </c>
      <c r="D9" s="23" t="s">
        <v>25</v>
      </c>
      <c r="E9" s="23">
        <v>325000</v>
      </c>
      <c r="F9" s="23" t="s">
        <v>23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</row>
    <row r="10" spans="1:37" s="94" customFormat="1" ht="42" customHeight="1" x14ac:dyDescent="0.25">
      <c r="A10" s="24" t="s">
        <v>14</v>
      </c>
      <c r="B10" s="86">
        <v>44246.666682060182</v>
      </c>
      <c r="C10" s="24" t="s">
        <v>20</v>
      </c>
      <c r="D10" s="24"/>
      <c r="E10" s="24"/>
      <c r="F10" s="24" t="s">
        <v>24</v>
      </c>
    </row>
    <row r="11" spans="1:37" s="94" customFormat="1" ht="46.5" customHeight="1" x14ac:dyDescent="0.25">
      <c r="A11" s="24" t="s">
        <v>15</v>
      </c>
      <c r="B11" s="86">
        <v>44250.479238425927</v>
      </c>
      <c r="C11" s="24" t="s">
        <v>21</v>
      </c>
      <c r="D11" s="24"/>
      <c r="E11" s="24"/>
      <c r="F11" s="24" t="s">
        <v>24</v>
      </c>
    </row>
    <row r="12" spans="1:37" s="78" customFormat="1" ht="39" customHeight="1" x14ac:dyDescent="0.3">
      <c r="A12" s="80"/>
      <c r="B12" s="82"/>
      <c r="C12" s="80"/>
      <c r="D12" s="80"/>
      <c r="E12" s="84"/>
    </row>
    <row r="13" spans="1:37" s="78" customFormat="1" ht="18.75" x14ac:dyDescent="0.3">
      <c r="A13" s="81"/>
      <c r="B13" s="83"/>
      <c r="C13" s="81"/>
      <c r="D13" s="81"/>
      <c r="E13" s="85"/>
    </row>
    <row r="14" spans="1:37" s="78" customFormat="1" ht="45.75" customHeight="1" x14ac:dyDescent="0.3">
      <c r="A14" s="80"/>
      <c r="B14" s="82"/>
      <c r="C14" s="80"/>
      <c r="D14" s="80"/>
      <c r="E14" s="84"/>
    </row>
    <row r="15" spans="1:37" s="78" customFormat="1" ht="42.75" customHeight="1" x14ac:dyDescent="0.3">
      <c r="A15" s="81"/>
      <c r="B15" s="83"/>
      <c r="C15" s="81"/>
      <c r="D15" s="81"/>
      <c r="E15" s="85"/>
    </row>
    <row r="16" spans="1:37" s="78" customFormat="1" ht="25.5" customHeight="1" x14ac:dyDescent="0.3">
      <c r="A16" s="80"/>
      <c r="B16" s="82"/>
      <c r="C16" s="80"/>
      <c r="D16" s="80"/>
      <c r="E16" s="84"/>
    </row>
    <row r="17" spans="1:37" s="78" customFormat="1" ht="21.75" customHeight="1" x14ac:dyDescent="0.3">
      <c r="A17" s="81"/>
      <c r="B17" s="83"/>
      <c r="C17" s="81"/>
      <c r="D17" s="81"/>
      <c r="E17" s="85"/>
    </row>
    <row r="18" spans="1:37" s="78" customFormat="1" ht="18.75" x14ac:dyDescent="0.3">
      <c r="A18" s="80"/>
      <c r="B18" s="82"/>
      <c r="C18" s="80"/>
      <c r="D18" s="80"/>
      <c r="E18" s="84"/>
    </row>
    <row r="19" spans="1:37" s="52" customFormat="1" ht="46.5" customHeight="1" x14ac:dyDescent="0.25">
      <c r="A19" s="81"/>
      <c r="B19" s="83"/>
      <c r="C19" s="81"/>
      <c r="D19" s="81"/>
      <c r="E19" s="85"/>
    </row>
    <row r="20" spans="1:37" s="52" customFormat="1" ht="24" customHeight="1" x14ac:dyDescent="0.25">
      <c r="A20" s="80"/>
      <c r="B20" s="82"/>
      <c r="C20" s="80"/>
      <c r="D20" s="80"/>
      <c r="E20" s="84"/>
    </row>
    <row r="21" spans="1:37" s="52" customFormat="1" ht="28.5" customHeight="1" x14ac:dyDescent="0.25">
      <c r="A21" s="81"/>
      <c r="B21" s="83"/>
      <c r="C21" s="81"/>
      <c r="D21" s="81"/>
      <c r="E21" s="85"/>
    </row>
    <row r="22" spans="1:37" s="53" customFormat="1" ht="40.5" customHeight="1" x14ac:dyDescent="0.25">
      <c r="A22" s="80"/>
      <c r="B22" s="82"/>
      <c r="C22" s="80"/>
      <c r="D22" s="80"/>
      <c r="E22" s="8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</row>
    <row r="23" spans="1:37" s="55" customFormat="1" ht="25.5" customHeight="1" x14ac:dyDescent="0.25">
      <c r="A23" s="81"/>
      <c r="B23" s="83"/>
      <c r="C23" s="81"/>
      <c r="D23" s="81"/>
      <c r="E23" s="85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</row>
    <row r="24" spans="1:37" s="53" customFormat="1" ht="24.75" customHeight="1" x14ac:dyDescent="0.25">
      <c r="A24" s="80"/>
      <c r="B24" s="82"/>
      <c r="C24" s="80"/>
      <c r="D24" s="80"/>
      <c r="E24" s="8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</row>
    <row r="25" spans="1:37" s="53" customFormat="1" ht="29.25" customHeight="1" x14ac:dyDescent="0.25">
      <c r="A25" s="81"/>
      <c r="B25" s="83"/>
      <c r="C25" s="81"/>
      <c r="D25" s="81"/>
      <c r="E25" s="85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s="50" customFormat="1" ht="28.5" customHeight="1" x14ac:dyDescent="0.3">
      <c r="A26" s="80"/>
      <c r="B26" s="82"/>
      <c r="C26" s="80"/>
      <c r="D26" s="80"/>
      <c r="E26" s="84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1:37" s="50" customFormat="1" ht="36" customHeight="1" x14ac:dyDescent="0.3">
      <c r="A27" s="81"/>
      <c r="B27" s="83"/>
      <c r="C27" s="81"/>
      <c r="D27" s="81"/>
      <c r="E27" s="85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</row>
    <row r="28" spans="1:37" s="55" customFormat="1" ht="23.25" customHeight="1" x14ac:dyDescent="0.25">
      <c r="A28" s="80"/>
      <c r="B28" s="82"/>
      <c r="C28" s="80"/>
      <c r="D28" s="80"/>
      <c r="E28" s="84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</row>
    <row r="29" spans="1:37" s="53" customFormat="1" ht="49.5" customHeight="1" thickBot="1" x14ac:dyDescent="0.3">
      <c r="A29" s="81"/>
      <c r="B29" s="83"/>
      <c r="C29" s="81"/>
      <c r="D29" s="81"/>
      <c r="E29" s="85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1:37" s="74" customFormat="1" ht="49.5" customHeight="1" thickBot="1" x14ac:dyDescent="0.3">
      <c r="A30" s="80"/>
      <c r="B30" s="82"/>
      <c r="C30" s="80"/>
      <c r="D30" s="80"/>
      <c r="E30" s="8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</row>
    <row r="31" spans="1:37" s="76" customFormat="1" ht="22.5" customHeight="1" x14ac:dyDescent="0.25">
      <c r="A31" s="81"/>
      <c r="B31" s="83"/>
      <c r="C31" s="81"/>
      <c r="D31" s="81"/>
      <c r="E31" s="85"/>
    </row>
    <row r="32" spans="1:37" s="76" customFormat="1" ht="18" x14ac:dyDescent="0.25">
      <c r="A32" s="80"/>
      <c r="B32" s="82"/>
      <c r="C32" s="80"/>
      <c r="D32" s="80"/>
      <c r="E32" s="84"/>
    </row>
    <row r="33" spans="1:5" s="77" customFormat="1" ht="21.75" customHeight="1" x14ac:dyDescent="0.3">
      <c r="A33" s="81"/>
      <c r="B33" s="83"/>
      <c r="C33" s="81"/>
      <c r="D33" s="81"/>
      <c r="E33" s="85"/>
    </row>
    <row r="34" spans="1:5" s="77" customFormat="1" ht="18.75" x14ac:dyDescent="0.3">
      <c r="A34" s="80"/>
      <c r="B34" s="82"/>
      <c r="C34" s="80"/>
      <c r="D34" s="80"/>
      <c r="E34" s="84"/>
    </row>
    <row r="35" spans="1:5" s="78" customFormat="1" ht="44.25" customHeight="1" x14ac:dyDescent="0.3">
      <c r="A35" s="81"/>
      <c r="B35" s="83"/>
      <c r="C35" s="81"/>
      <c r="D35" s="81"/>
      <c r="E35" s="85"/>
    </row>
    <row r="811" spans="1:5" s="48" customFormat="1" ht="16.5" thickBot="1" x14ac:dyDescent="0.3">
      <c r="A811" s="63"/>
      <c r="B811" s="65"/>
      <c r="C811" s="24"/>
      <c r="D811" s="67"/>
      <c r="E811" s="68"/>
    </row>
    <row r="812" spans="1:5" s="41" customFormat="1" ht="18.75" thickBot="1" x14ac:dyDescent="0.3">
      <c r="A812" s="64"/>
      <c r="B812" s="66"/>
      <c r="C812" s="23"/>
      <c r="D812" s="71"/>
      <c r="E812" s="72"/>
    </row>
    <row r="813" spans="1:5" ht="15.75" x14ac:dyDescent="0.25">
      <c r="A813" s="63"/>
      <c r="B813" s="65"/>
      <c r="C813" s="24"/>
      <c r="D813" s="71"/>
      <c r="E813" s="73"/>
    </row>
    <row r="814" spans="1:5" ht="15.75" x14ac:dyDescent="0.25">
      <c r="A814" s="64"/>
      <c r="B814" s="66"/>
      <c r="C814" s="23"/>
      <c r="D814" s="69"/>
      <c r="E814" s="79"/>
    </row>
    <row r="815" spans="1:5" x14ac:dyDescent="0.25">
      <c r="A815" s="64"/>
      <c r="B815" s="66"/>
      <c r="C815" s="23"/>
      <c r="D815" s="69"/>
      <c r="E815" s="70"/>
    </row>
    <row r="816" spans="1:5" ht="20.25" x14ac:dyDescent="0.25">
      <c r="A816" s="14"/>
      <c r="B816" s="15"/>
      <c r="C816" s="33"/>
      <c r="D816" s="37"/>
      <c r="E816" s="16"/>
    </row>
    <row r="817" spans="1:5" ht="20.25" x14ac:dyDescent="0.25">
      <c r="A817" s="14"/>
      <c r="B817" s="15"/>
      <c r="C817" s="33"/>
      <c r="D817" s="37"/>
      <c r="E817" s="16"/>
    </row>
    <row r="818" spans="1:5" ht="21" x14ac:dyDescent="0.35">
      <c r="A818" s="4"/>
      <c r="B818" s="9"/>
      <c r="C818" s="34"/>
      <c r="D818" s="20"/>
      <c r="E818" s="21"/>
    </row>
    <row r="819" spans="1:5" ht="21" x14ac:dyDescent="0.35">
      <c r="A819" s="17" t="s">
        <v>8</v>
      </c>
      <c r="B819" s="9"/>
      <c r="C819" s="32"/>
      <c r="D819" s="20"/>
      <c r="E819" s="21"/>
    </row>
    <row r="820" spans="1:5" ht="21" x14ac:dyDescent="0.35">
      <c r="A820" s="18" t="s">
        <v>6</v>
      </c>
      <c r="B820" s="9"/>
      <c r="C820" s="32"/>
      <c r="D820" s="20"/>
      <c r="E820" s="21"/>
    </row>
    <row r="821" spans="1:5" ht="21" x14ac:dyDescent="0.35">
      <c r="A821" s="17" t="s">
        <v>7</v>
      </c>
      <c r="B821" s="9"/>
      <c r="C821" s="32"/>
      <c r="D821" s="20"/>
      <c r="E821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JUNIO 2024</vt:lpstr>
      <vt:lpstr>OTROS</vt:lpstr>
      <vt:lpstr>'JUNIO 2024'!Print_Area</vt:lpstr>
      <vt:lpstr>OTROS!Print_Area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</cp:lastModifiedBy>
  <cp:lastPrinted>2024-04-05T17:14:33Z</cp:lastPrinted>
  <dcterms:created xsi:type="dcterms:W3CDTF">2017-04-07T14:44:35Z</dcterms:created>
  <dcterms:modified xsi:type="dcterms:W3CDTF">2024-07-01T21:26:20Z</dcterms:modified>
</cp:coreProperties>
</file>