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liliana_martinez_mujer_gob_do/Documents/Escritorio/REPORTES 2025/MAYO/"/>
    </mc:Choice>
  </mc:AlternateContent>
  <xr:revisionPtr revIDLastSave="55" documentId="13_ncr:1_{3F86AED8-4DDF-43D8-8946-3EDA7D8EE4BD}" xr6:coauthVersionLast="47" xr6:coauthVersionMax="47" xr10:uidLastSave="{B065AEC8-8944-4151-87A3-7ABE483B56F2}"/>
  <bookViews>
    <workbookView xWindow="-120" yWindow="-120" windowWidth="24240" windowHeight="13020" xr2:uid="{00000000-000D-0000-FFFF-FFFF00000000}"/>
  </bookViews>
  <sheets>
    <sheet name="MAYO 2025" sheetId="1" r:id="rId1"/>
    <sheet name="OTROS" sheetId="3" r:id="rId2"/>
  </sheets>
  <definedNames>
    <definedName name="_xlnm.Print_Area" localSheetId="0">'MAYO 2025'!$A$2:$E$38</definedName>
    <definedName name="_xlnm.Print_Area" localSheetId="1">OTROS!$A$1:$E$852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<sst xmlns="http://schemas.openxmlformats.org/spreadsheetml/2006/main" count="105" uniqueCount="89">
  <si>
    <t>SUPLIDOR</t>
  </si>
  <si>
    <t>MONTO</t>
  </si>
  <si>
    <t>DESCRIPCION</t>
  </si>
  <si>
    <t>CODIGO DEL PROCESO</t>
  </si>
  <si>
    <t xml:space="preserve">FECHA </t>
  </si>
  <si>
    <t>CM,CP,LPN, EXC</t>
  </si>
  <si>
    <t>Licda. Leisly Aimée DE La Mota Jiménez</t>
  </si>
  <si>
    <t>Encargada de Compras y Contrataciones</t>
  </si>
  <si>
    <t>______________________________________</t>
  </si>
  <si>
    <t xml:space="preserve">                                            MES DE JULIO 2020</t>
  </si>
  <si>
    <t xml:space="preserve">                                                                                                                        MES DE FEBRERO2020</t>
  </si>
  <si>
    <t>MMUJER-CCC-CP-2021-0003</t>
  </si>
  <si>
    <t>MMUJER-CCC-CP-2021-0004</t>
  </si>
  <si>
    <t>MMUJER-DAF-CM-2021-0004</t>
  </si>
  <si>
    <t>MMUJER-DAF-CM-2021-0005</t>
  </si>
  <si>
    <t>MMUJER-DAF-CM-2021-0006</t>
  </si>
  <si>
    <t>MMUJER-CCC-CP-2021-0006</t>
  </si>
  <si>
    <t>Compra de tickets de combustibles, para uso de los vehiculos de este Ministerio.</t>
  </si>
  <si>
    <t>CONTRATACION DE UNA AGENCIA QUE DISEÑE LA CAMPAÑA PUBLICITARIA A LOS FINES DE PROMOVER Y PUBLICITAR LOS SERVICIOS DEL MINISTERIO DE LA MUJER</t>
  </si>
  <si>
    <t>Confección de medallas y pines para evento de la Medalla al Mérito de la Mujer 2021, el 8 de marzo del 2021</t>
  </si>
  <si>
    <t>Compra de artículos de higiene personal para las usuarias y sus niñas/os de las Casas de Acogida.</t>
  </si>
  <si>
    <t>COMPRA DE MATERIALES DE LIMPIEZA PARA EL USO EN LAS CASAS DE ACOGIDA.</t>
  </si>
  <si>
    <t>CONTRATACIÓN DE UNA EMPRESA Y/O PERSONA FÍSICA, PARA EL SERVICIO DE ALMUERZOS PARA EL PERSONAL QUE LABORA EN ESTE MINISTERIO</t>
  </si>
  <si>
    <t>Adjudicado</t>
  </si>
  <si>
    <t>Abierto</t>
  </si>
  <si>
    <t>Brador, SRL</t>
  </si>
  <si>
    <t>Publicado</t>
  </si>
  <si>
    <t>Servicios Empresariales Canaan, SRL</t>
  </si>
  <si>
    <t>Publi-Mega, SRL</t>
  </si>
  <si>
    <t xml:space="preserve">  DESCRIPCION</t>
  </si>
  <si>
    <t>RELACION DE COMPRAS POR DEBAJO DEL UMBRAL</t>
  </si>
  <si>
    <t>DEPARTAMENTO DE COMPRAS</t>
  </si>
  <si>
    <t xml:space="preserve">Bacilia Lorenzo Quezada </t>
  </si>
  <si>
    <t xml:space="preserve">Encargada de Compras y Contrataciones </t>
  </si>
  <si>
    <t>TOTAL</t>
  </si>
  <si>
    <t>MES DE MAYO 2025</t>
  </si>
  <si>
    <t>MMUJER-DAF-CD-2025-0194</t>
  </si>
  <si>
    <t>MMUJER-DAF-CD-2025-0195</t>
  </si>
  <si>
    <t>MMUJER-DAF-CD-2025-0196</t>
  </si>
  <si>
    <t>MMUJER-DAF-CD-2025-0198</t>
  </si>
  <si>
    <t>MMUJER-DAF-CD-2025-0197</t>
  </si>
  <si>
    <t>MMUJER-DAF-CD-2025-0199</t>
  </si>
  <si>
    <t>MMUJER-DAF-CD-2025-0200</t>
  </si>
  <si>
    <t>MMUJER-DAF-CD-2025-0201</t>
  </si>
  <si>
    <t>MMUJER-DAF-CD-2025-0203</t>
  </si>
  <si>
    <t>MMUJER-DAF-CD-2025-0204</t>
  </si>
  <si>
    <t>MMUJER-DAF-CD-2025-0205</t>
  </si>
  <si>
    <t>MMUJER-DAF-CD-2025-0206</t>
  </si>
  <si>
    <t>MMUJER-DAF-CD-2025-0207</t>
  </si>
  <si>
    <t>MMUJER-DAF-CD-2025-0202</t>
  </si>
  <si>
    <t>MMUJER-DAF-CD-2025-0208</t>
  </si>
  <si>
    <t>MMUJER-DAF-CD-2025-0209</t>
  </si>
  <si>
    <t>MMUJER-DAF-CD-2025-0212</t>
  </si>
  <si>
    <t>MMUJER-DAF-CD-2025-0214</t>
  </si>
  <si>
    <t>CONTRATACIÓN DE SERVICIOS DE CONSULTORÍA PARA LEVANTAMIENTO, SISTEMATIZACIÓN Y REDACCIÓN DE DOCUMENTO MASTER PARA LA ELABORACIÓN DE MEMORIA INSTITUCIONAL DEL MINISTERIO DE LA MUJER 2020-2024.</t>
  </si>
  <si>
    <t>SERVICIO DE LEGALIZACIÓN DE DOCUMENTOS DE LOS PROCESOS DE COMPRAS DE BIENES Y SERVICIOS, PARA EL MINISTERIO DE LA MUJER.</t>
  </si>
  <si>
    <t>SERVICIO DE SUMINISTRO DE PISO PARA SER CAMBIADO EN OFICINAS DE ESTE MINISTERIO.</t>
  </si>
  <si>
    <t>COMPRA DE CAJAS DE ARCHIVOS MUERTOS, PARA SER USADO EN TODAS LAS DEPENDENCIAS DE ESTE MINITERIO.</t>
  </si>
  <si>
    <t>COMPRA DE ALIMENTOS PARA EL CENTRO ANIBEL GONZÁLEZ.</t>
  </si>
  <si>
    <t>Compra de lámparas para las Casas se Acogida.</t>
  </si>
  <si>
    <t>SERVICIO DE MANTENIMIENTO DE TECHO Y REFORZAMIENTO DE DUCTOS DE AIRE.</t>
  </si>
  <si>
    <t>CONFECCION DE CUADROS PARA ESTE MINISTERIO.</t>
  </si>
  <si>
    <t>COMPRA DE AIRES ACONDICIONADOS PARA EL USO DE ESTE MINISTERIO.</t>
  </si>
  <si>
    <t>COMPRA DE TÓNER PARA EL USO DE ESTE MINISTERIO.</t>
  </si>
  <si>
    <t>SERVICIO DE ALQUILER DE CAMIÓN PARA LA JORNADA DE DESCARGO A LA DIRECCIÓN DE BIENES NACIONALES DE MOBILIARIOS Y EQUIPOS.</t>
  </si>
  <si>
    <t>Servicio de Reparación a las plantas eléctricas de las Casas de Acogida, Mantenimientos preventivos a los Generadores Eléctricos.</t>
  </si>
  <si>
    <t>COMPRA DE INSUMOS DE COCINA PARA USO DE ESTE MINISTERIO.</t>
  </si>
  <si>
    <t>COMPRA DE CAMIONES DE AGUA PARA EL CENTRO DE PROMOCION DE SALUD INTEGRAL PARA ADOLESCENTE UBICADO EN LOS PRADOS.</t>
  </si>
  <si>
    <t xml:space="preserve">COMPRA DE CORONA FUNEBRE </t>
  </si>
  <si>
    <t>CONTRATACIÓN DE SERVICIO DE REFRIGERIO PARA SER UTILIZADO EN UN TALLER EN EL MARCO DEL DÍA DE LAS MADRES, DE LA FUNDACÓN JOPRONI, ACTIVIDAD A REALIZARSE EN LA PROVINCIA DE ROMANA, DÍA 25 DE MAYO 2025</t>
  </si>
  <si>
    <t xml:space="preserve">CONTRATACIÓN DE SERVICIO PARA EL 1er ENCUENTRO DE RESALTANDO LA BELLEZA DE LA MUJER RURAL, IMPULSANDO SU AUTONOMÍA ECONÓMICA, DIRIGIDO A MUJERES PRODUCTORAS DEL MOVIMIENTO CAMPESINO DOMINICANO (MCD), </t>
  </si>
  <si>
    <t>Grupo Arista, SRL</t>
  </si>
  <si>
    <t>Maria   Silvestre Cayetano</t>
  </si>
  <si>
    <t>Instalaciones de Ingeniería y Servicios SRL  (ININSE)</t>
  </si>
  <si>
    <t>PS&amp;S, Proveedora de Servicios &amp; Suministros de Oficina, SRL</t>
  </si>
  <si>
    <t>Suplimade Comercial, SRL</t>
  </si>
  <si>
    <t>Popularidades Comerciales-POPCOM, SRL</t>
  </si>
  <si>
    <t>Dextor Group SRL</t>
  </si>
  <si>
    <t>Event Print Vipep, SRL</t>
  </si>
  <si>
    <t>Victor García Aire Acondicionado, SRL</t>
  </si>
  <si>
    <t>Compu-Office Dominicana, SRL</t>
  </si>
  <si>
    <t>Transporte Blanco, SA</t>
  </si>
  <si>
    <t>Electrom, SAS</t>
  </si>
  <si>
    <t>Plaza Lama, SA</t>
  </si>
  <si>
    <t>Brothers RSR Supply Offices, SRL</t>
  </si>
  <si>
    <t>Soluciones Integrales CAF, SRL</t>
  </si>
  <si>
    <t>Jord Flores y Eventos, SRL</t>
  </si>
  <si>
    <t>Restaurante Y Reposteria Punta Caleta, SRL</t>
  </si>
  <si>
    <t>Dorka Esther Garcia de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</si>
</sst>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737376"/>
      <name val="Arial"/>
      <family val="2"/>
    </font>
    <font>
      <b/>
      <sz val="12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2"/>
      <color theme="1"/>
      <name val="Calibri"/>
      <family val="2"/>
    </font>
    <font>
      <b/>
      <sz val="2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3" fillId="0" borderId="0"/>
  </cellStyleXfs>
  <cellXfs count="130">
    <xf numFmtId="0" fontId="0" fillId="0" borderId="0" xfId="0"/>
    <xf numFmtId="164" fontId="0" fillId="0" borderId="0" xfId="1" applyFont="1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wrapText="1"/>
      <protection hidden="1"/>
    </xf>
    <xf numFmtId="164" fontId="6" fillId="0" borderId="0" xfId="1" applyFont="1" applyBorder="1" applyAlignment="1" applyProtection="1">
      <alignment horizontal="left" vertical="top" wrapText="1"/>
      <protection locked="0" hidden="1"/>
    </xf>
    <xf numFmtId="0" fontId="8" fillId="3" borderId="1" xfId="0" applyFont="1" applyFill="1" applyBorder="1" applyAlignment="1" applyProtection="1">
      <alignment horizontal="center" vertical="center" readingOrder="1"/>
      <protection locked="0"/>
    </xf>
    <xf numFmtId="14" fontId="8" fillId="3" borderId="1" xfId="0" applyNumberFormat="1" applyFont="1" applyFill="1" applyBorder="1" applyAlignment="1" applyProtection="1">
      <alignment horizontal="center" vertical="center" readingOrder="1"/>
      <protection locked="0"/>
    </xf>
    <xf numFmtId="164" fontId="8" fillId="3" borderId="1" xfId="1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1" applyFont="1" applyAlignment="1"/>
    <xf numFmtId="0" fontId="0" fillId="0" borderId="0" xfId="0" applyAlignment="1">
      <alignment wrapText="1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center" readingOrder="1"/>
      <protection locked="0"/>
    </xf>
    <xf numFmtId="164" fontId="5" fillId="2" borderId="0" xfId="1" applyFont="1" applyFill="1" applyBorder="1" applyAlignment="1" applyProtection="1">
      <alignment horizontal="left" vertical="top" wrapText="1"/>
      <protection locked="0" hidden="1"/>
    </xf>
    <xf numFmtId="0" fontId="2" fillId="2" borderId="0" xfId="0" applyFont="1" applyFill="1" applyProtection="1">
      <protection locked="0"/>
    </xf>
    <xf numFmtId="164" fontId="2" fillId="2" borderId="0" xfId="1" applyFont="1" applyFill="1" applyBorder="1" applyAlignment="1"/>
    <xf numFmtId="0" fontId="11" fillId="2" borderId="8" xfId="0" applyFont="1" applyFill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 hidden="1"/>
    </xf>
    <xf numFmtId="0" fontId="14" fillId="2" borderId="1" xfId="0" applyFont="1" applyFill="1" applyBorder="1" applyAlignment="1" applyProtection="1">
      <alignment vertical="center"/>
      <protection locked="0"/>
    </xf>
    <xf numFmtId="164" fontId="14" fillId="2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14" fontId="0" fillId="0" borderId="0" xfId="0" applyNumberFormat="1"/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9" fillId="2" borderId="0" xfId="0" applyFont="1" applyFill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11" fillId="0" borderId="7" xfId="0" applyFont="1" applyBorder="1" applyAlignment="1" applyProtection="1">
      <alignment horizontal="center" vertical="center"/>
      <protection locked="0"/>
    </xf>
    <xf numFmtId="164" fontId="7" fillId="0" borderId="7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vertical="center" wrapText="1" readingOrder="1"/>
      <protection locked="0"/>
    </xf>
    <xf numFmtId="164" fontId="9" fillId="2" borderId="1" xfId="1" applyFont="1" applyFill="1" applyBorder="1" applyAlignment="1" applyProtection="1">
      <alignment horizontal="right" vertical="center" wrapText="1" readingOrder="1"/>
      <protection locked="0"/>
    </xf>
    <xf numFmtId="0" fontId="9" fillId="3" borderId="1" xfId="0" applyFont="1" applyFill="1" applyBorder="1" applyAlignment="1" applyProtection="1">
      <alignment vertical="center" wrapText="1" readingOrder="1"/>
      <protection locked="0"/>
    </xf>
    <xf numFmtId="164" fontId="9" fillId="3" borderId="1" xfId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/>
    <xf numFmtId="0" fontId="20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1" fillId="2" borderId="8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21" fillId="3" borderId="1" xfId="1" applyFont="1" applyFill="1" applyBorder="1" applyAlignment="1" applyProtection="1">
      <alignment horizontal="right" vertical="center" wrapText="1" readingOrder="1"/>
      <protection locked="0"/>
    </xf>
    <xf numFmtId="0" fontId="22" fillId="3" borderId="1" xfId="0" applyFont="1" applyFill="1" applyBorder="1" applyAlignment="1" applyProtection="1">
      <alignment horizontal="left" vertical="center" wrapText="1" readingOrder="1"/>
      <protection locked="0"/>
    </xf>
    <xf numFmtId="0" fontId="22" fillId="2" borderId="1" xfId="0" applyFont="1" applyFill="1" applyBorder="1" applyAlignment="1" applyProtection="1">
      <alignment horizontal="left" vertical="center" wrapText="1" readingOrder="1"/>
      <protection locked="0"/>
    </xf>
    <xf numFmtId="14" fontId="22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2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2" fillId="3" borderId="1" xfId="1" applyFont="1" applyFill="1" applyBorder="1" applyAlignment="1" applyProtection="1">
      <alignment horizontal="left" vertical="center" wrapText="1" readingOrder="1"/>
      <protection locked="0"/>
    </xf>
    <xf numFmtId="164" fontId="22" fillId="2" borderId="1" xfId="1" applyFont="1" applyFill="1" applyBorder="1" applyAlignment="1" applyProtection="1">
      <alignment horizontal="left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/>
    <xf numFmtId="3" fontId="24" fillId="0" borderId="0" xfId="0" applyNumberFormat="1" applyFont="1"/>
    <xf numFmtId="0" fontId="25" fillId="2" borderId="0" xfId="0" applyFont="1" applyFill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 hidden="1"/>
    </xf>
    <xf numFmtId="164" fontId="6" fillId="0" borderId="12" xfId="1" applyFont="1" applyBorder="1" applyAlignment="1" applyProtection="1">
      <alignment horizontal="center" vertical="top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/>
    </xf>
    <xf numFmtId="0" fontId="26" fillId="2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27" fillId="2" borderId="1" xfId="0" applyFont="1" applyFill="1" applyBorder="1" applyAlignment="1" applyProtection="1">
      <alignment horizontal="left" wrapText="1"/>
      <protection locked="0"/>
    </xf>
    <xf numFmtId="14" fontId="26" fillId="2" borderId="1" xfId="0" applyNumberFormat="1" applyFont="1" applyFill="1" applyBorder="1" applyAlignment="1">
      <alignment horizontal="left"/>
    </xf>
    <xf numFmtId="164" fontId="6" fillId="0" borderId="12" xfId="1" applyFont="1" applyBorder="1" applyAlignment="1" applyProtection="1">
      <alignment horizontal="left" vertical="top" wrapText="1"/>
      <protection locked="0" hidden="1"/>
    </xf>
    <xf numFmtId="14" fontId="7" fillId="0" borderId="1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164" fontId="6" fillId="0" borderId="12" xfId="1" applyFont="1" applyBorder="1" applyAlignment="1" applyProtection="1">
      <alignment horizontal="right" vertical="top" wrapText="1"/>
      <protection locked="0" hidden="1"/>
    </xf>
    <xf numFmtId="164" fontId="26" fillId="2" borderId="1" xfId="1" applyFont="1" applyFill="1" applyBorder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164" fontId="6" fillId="0" borderId="12" xfId="1" applyFont="1" applyBorder="1" applyAlignment="1" applyProtection="1">
      <alignment horizontal="left" wrapText="1"/>
      <protection locked="0" hidden="1"/>
    </xf>
    <xf numFmtId="0" fontId="7" fillId="0" borderId="10" xfId="0" applyFont="1" applyBorder="1" applyAlignment="1" applyProtection="1">
      <alignment horizontal="center"/>
      <protection locked="0"/>
    </xf>
    <xf numFmtId="164" fontId="7" fillId="0" borderId="11" xfId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left" wrapText="1"/>
    </xf>
    <xf numFmtId="14" fontId="28" fillId="2" borderId="1" xfId="0" applyNumberFormat="1" applyFont="1" applyFill="1" applyBorder="1" applyAlignment="1">
      <alignment horizontal="left"/>
    </xf>
    <xf numFmtId="0" fontId="28" fillId="0" borderId="13" xfId="0" applyFont="1" applyBorder="1" applyAlignment="1">
      <alignment wrapText="1"/>
    </xf>
    <xf numFmtId="14" fontId="28" fillId="0" borderId="13" xfId="0" applyNumberFormat="1" applyFont="1" applyBorder="1" applyAlignment="1">
      <alignment horizontal="left"/>
    </xf>
    <xf numFmtId="0" fontId="28" fillId="2" borderId="1" xfId="0" applyFont="1" applyFill="1" applyBorder="1" applyAlignment="1" applyProtection="1">
      <alignment horizontal="left" wrapText="1"/>
      <protection locked="0" hidden="1"/>
    </xf>
    <xf numFmtId="0" fontId="28" fillId="0" borderId="13" xfId="0" applyFont="1" applyBorder="1" applyAlignment="1" applyProtection="1">
      <alignment horizontal="left" wrapText="1"/>
      <protection locked="0" hidden="1"/>
    </xf>
    <xf numFmtId="0" fontId="28" fillId="2" borderId="1" xfId="0" applyFont="1" applyFill="1" applyBorder="1" applyAlignment="1" applyProtection="1">
      <alignment horizontal="left" wrapText="1"/>
      <protection locked="0"/>
    </xf>
    <xf numFmtId="4" fontId="28" fillId="2" borderId="1" xfId="1" applyNumberFormat="1" applyFont="1" applyFill="1" applyBorder="1" applyAlignment="1">
      <alignment horizontal="right"/>
    </xf>
    <xf numFmtId="0" fontId="28" fillId="0" borderId="13" xfId="0" applyFont="1" applyBorder="1" applyAlignment="1" applyProtection="1">
      <alignment wrapText="1"/>
      <protection locked="0"/>
    </xf>
    <xf numFmtId="0" fontId="28" fillId="2" borderId="1" xfId="0" applyFont="1" applyFill="1" applyBorder="1" applyAlignment="1">
      <alignment wrapText="1"/>
    </xf>
    <xf numFmtId="0" fontId="28" fillId="2" borderId="1" xfId="0" applyFont="1" applyFill="1" applyBorder="1" applyAlignment="1" applyProtection="1">
      <alignment wrapText="1"/>
      <protection locked="0"/>
    </xf>
    <xf numFmtId="4" fontId="29" fillId="0" borderId="13" xfId="1" applyNumberFormat="1" applyFont="1" applyFill="1" applyBorder="1" applyAlignment="1">
      <alignment horizontal="right"/>
    </xf>
    <xf numFmtId="0" fontId="6" fillId="0" borderId="5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 applyProtection="1">
      <alignment horizontal="center" vertical="top" wrapText="1"/>
      <protection locked="0" hidden="1"/>
    </xf>
    <xf numFmtId="0" fontId="6" fillId="0" borderId="6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>
      <alignment horizontal="center" vertical="top"/>
    </xf>
    <xf numFmtId="164" fontId="6" fillId="0" borderId="0" xfId="1" applyFont="1" applyBorder="1" applyAlignment="1" applyProtection="1">
      <alignment horizontal="center" vertical="top" wrapText="1"/>
      <protection locked="0" hidden="1"/>
    </xf>
    <xf numFmtId="4" fontId="4" fillId="0" borderId="0" xfId="0" applyNumberFormat="1" applyFont="1" applyAlignment="1">
      <alignment horizontal="left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1012032</xdr:colOff>
      <xdr:row>0</xdr:row>
      <xdr:rowOff>0</xdr:rowOff>
    </xdr:from>
    <xdr:to>
      <xdr:col>2</xdr:col>
      <xdr:colOff>5917406</xdr:colOff>
      <xdr:row>3</xdr:row>
      <xdr:rowOff>1205175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245373-9DA4-4C20-BA3F-8592CBE5B7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3657" y="0"/>
          <a:ext cx="4905374" cy="122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tabSelected="1" view="pageBreakPreview" topLeftCell="A2" zoomScale="80" zoomScaleNormal="65" zoomScaleSheetLayoutView="80" workbookViewId="0">
      <selection activeCell="C35" sqref="C35"/>
    </sheetView>
  </sheetViews>
  <sheetFormatPr baseColWidth="10" defaultColWidth="11.42578125" defaultRowHeight="21" x14ac:dyDescent="0.25"/>
  <cols>
    <col min="1" max="1" width="59.42578125" style="25" customWidth="1"/>
    <col min="2" max="2" width="23.28515625" style="9" customWidth="1"/>
    <col min="3" max="3" width="124.140625" style="3" customWidth="1"/>
    <col min="4" max="4" width="35.140625" style="107" customWidth="1"/>
    <col min="5" max="5" width="28.7109375" style="104" customWidth="1"/>
    <col min="6" max="6" width="1.5703125" hidden="1" customWidth="1"/>
    <col min="7" max="16" width="11.42578125" hidden="1" customWidth="1"/>
    <col min="17" max="17" width="2.28515625" customWidth="1"/>
    <col min="18" max="18" width="2.7109375" customWidth="1"/>
    <col min="19" max="19" width="1.5703125" customWidth="1"/>
    <col min="20" max="20" width="4.140625" customWidth="1"/>
    <col min="23" max="23" width="21" customWidth="1"/>
  </cols>
  <sheetData>
    <row r="1" spans="1:21" ht="21.75" hidden="1" thickBot="1" x14ac:dyDescent="0.4">
      <c r="A1" s="17"/>
      <c r="C1" s="5"/>
      <c r="E1" s="101"/>
    </row>
    <row r="2" spans="1:21" ht="1.5" customHeight="1" x14ac:dyDescent="0.35">
      <c r="A2" s="26"/>
      <c r="B2" s="10"/>
      <c r="C2" s="7"/>
      <c r="D2" s="108"/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3.25" hidden="1" x14ac:dyDescent="0.35">
      <c r="A3" s="27"/>
      <c r="B3" s="11"/>
      <c r="C3" s="8"/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03.5" customHeight="1" x14ac:dyDescent="0.35">
      <c r="A4" s="27"/>
      <c r="B4" s="11"/>
      <c r="C4" s="8"/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2.25" customHeight="1" x14ac:dyDescent="0.35">
      <c r="A5" s="27"/>
      <c r="B5" s="11"/>
      <c r="C5" s="8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3.25" x14ac:dyDescent="0.35">
      <c r="A6" s="124" t="s">
        <v>31</v>
      </c>
      <c r="B6" s="125"/>
      <c r="C6" s="125"/>
      <c r="D6" s="125"/>
      <c r="E6" s="12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23.25" x14ac:dyDescent="0.35">
      <c r="A7" s="127" t="s">
        <v>30</v>
      </c>
      <c r="B7" s="127"/>
      <c r="C7" s="127"/>
      <c r="D7" s="127"/>
      <c r="E7" s="12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7.5" hidden="1" customHeight="1" x14ac:dyDescent="0.25">
      <c r="C8" s="13" t="s">
        <v>9</v>
      </c>
    </row>
    <row r="9" spans="1:21" ht="1.5" hidden="1" customHeight="1" x14ac:dyDescent="0.35">
      <c r="C9" s="12"/>
    </row>
    <row r="10" spans="1:21" ht="23.25" hidden="1" x14ac:dyDescent="0.35">
      <c r="C10" s="12"/>
    </row>
    <row r="11" spans="1:21" ht="14.25" hidden="1" customHeight="1" thickBot="1" x14ac:dyDescent="0.4">
      <c r="A11" s="27"/>
      <c r="B11" s="11"/>
      <c r="C11" s="8"/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1" ht="27" customHeight="1" x14ac:dyDescent="0.35">
      <c r="A12" s="128" t="s">
        <v>35</v>
      </c>
      <c r="B12" s="128"/>
      <c r="C12" s="128"/>
      <c r="D12" s="128"/>
      <c r="E12" s="12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7" customHeight="1" x14ac:dyDescent="0.35">
      <c r="A13" s="91"/>
      <c r="B13" s="98"/>
      <c r="C13" s="91"/>
      <c r="D13" s="109"/>
      <c r="E13" s="10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56" customFormat="1" ht="23.25" customHeight="1" x14ac:dyDescent="0.4">
      <c r="A14" s="89" t="s">
        <v>3</v>
      </c>
      <c r="B14" s="99" t="s">
        <v>4</v>
      </c>
      <c r="C14" s="90" t="s">
        <v>29</v>
      </c>
      <c r="D14" s="110" t="s">
        <v>0</v>
      </c>
      <c r="E14" s="111" t="s">
        <v>1</v>
      </c>
    </row>
    <row r="15" spans="1:21" s="100" customFormat="1" ht="124.5" customHeight="1" x14ac:dyDescent="0.45">
      <c r="A15" s="112" t="s">
        <v>36</v>
      </c>
      <c r="B15" s="113">
        <v>45789</v>
      </c>
      <c r="C15" s="116" t="s">
        <v>54</v>
      </c>
      <c r="D15" s="118" t="s">
        <v>71</v>
      </c>
      <c r="E15" s="119">
        <v>233640</v>
      </c>
    </row>
    <row r="16" spans="1:21" s="100" customFormat="1" ht="78" customHeight="1" x14ac:dyDescent="0.45">
      <c r="A16" s="112" t="s">
        <v>37</v>
      </c>
      <c r="B16" s="113">
        <v>45778</v>
      </c>
      <c r="C16" s="116" t="s">
        <v>55</v>
      </c>
      <c r="D16" s="118" t="s">
        <v>72</v>
      </c>
      <c r="E16" s="119">
        <v>118000</v>
      </c>
    </row>
    <row r="17" spans="1:5" s="100" customFormat="1" ht="78" customHeight="1" x14ac:dyDescent="0.45">
      <c r="A17" s="112" t="s">
        <v>38</v>
      </c>
      <c r="B17" s="113">
        <v>45778</v>
      </c>
      <c r="C17" s="116" t="s">
        <v>55</v>
      </c>
      <c r="D17" s="118" t="s">
        <v>72</v>
      </c>
      <c r="E17" s="119">
        <v>144550</v>
      </c>
    </row>
    <row r="18" spans="1:5" s="100" customFormat="1" ht="78" customHeight="1" x14ac:dyDescent="0.45">
      <c r="A18" s="112" t="s">
        <v>39</v>
      </c>
      <c r="B18" s="113">
        <v>45778</v>
      </c>
      <c r="C18" s="116" t="s">
        <v>56</v>
      </c>
      <c r="D18" s="118" t="s">
        <v>73</v>
      </c>
      <c r="E18" s="119">
        <v>208548</v>
      </c>
    </row>
    <row r="19" spans="1:5" s="100" customFormat="1" ht="78" customHeight="1" x14ac:dyDescent="0.45">
      <c r="A19" s="112" t="s">
        <v>40</v>
      </c>
      <c r="B19" s="113">
        <v>45778</v>
      </c>
      <c r="C19" s="116" t="s">
        <v>57</v>
      </c>
      <c r="D19" s="118" t="s">
        <v>74</v>
      </c>
      <c r="E19" s="119">
        <v>77701</v>
      </c>
    </row>
    <row r="20" spans="1:5" s="100" customFormat="1" ht="78" customHeight="1" x14ac:dyDescent="0.45">
      <c r="A20" s="112" t="s">
        <v>41</v>
      </c>
      <c r="B20" s="113">
        <v>45790</v>
      </c>
      <c r="C20" s="116" t="s">
        <v>58</v>
      </c>
      <c r="D20" s="118" t="s">
        <v>75</v>
      </c>
      <c r="E20" s="119">
        <v>247551.85</v>
      </c>
    </row>
    <row r="21" spans="1:5" s="100" customFormat="1" ht="78" customHeight="1" x14ac:dyDescent="0.45">
      <c r="A21" s="112" t="s">
        <v>42</v>
      </c>
      <c r="B21" s="113">
        <v>45783</v>
      </c>
      <c r="C21" s="116" t="s">
        <v>59</v>
      </c>
      <c r="D21" s="118" t="s">
        <v>76</v>
      </c>
      <c r="E21" s="119">
        <v>40120</v>
      </c>
    </row>
    <row r="22" spans="1:5" s="100" customFormat="1" ht="78" customHeight="1" x14ac:dyDescent="0.45">
      <c r="A22" s="112" t="s">
        <v>43</v>
      </c>
      <c r="B22" s="113">
        <v>45784</v>
      </c>
      <c r="C22" s="116" t="s">
        <v>60</v>
      </c>
      <c r="D22" s="118" t="s">
        <v>77</v>
      </c>
      <c r="E22" s="119">
        <v>246950</v>
      </c>
    </row>
    <row r="23" spans="1:5" s="100" customFormat="1" ht="78" customHeight="1" x14ac:dyDescent="0.45">
      <c r="A23" s="112" t="s">
        <v>44</v>
      </c>
      <c r="B23" s="113">
        <v>45786</v>
      </c>
      <c r="C23" s="116" t="s">
        <v>61</v>
      </c>
      <c r="D23" s="118" t="s">
        <v>78</v>
      </c>
      <c r="E23" s="119">
        <v>14160</v>
      </c>
    </row>
    <row r="24" spans="1:5" s="100" customFormat="1" ht="78" customHeight="1" x14ac:dyDescent="0.45">
      <c r="A24" s="112" t="s">
        <v>45</v>
      </c>
      <c r="B24" s="113">
        <v>45789</v>
      </c>
      <c r="C24" s="116" t="s">
        <v>62</v>
      </c>
      <c r="D24" s="118" t="s">
        <v>79</v>
      </c>
      <c r="E24" s="119">
        <v>176000</v>
      </c>
    </row>
    <row r="25" spans="1:5" s="100" customFormat="1" ht="78" customHeight="1" x14ac:dyDescent="0.45">
      <c r="A25" s="112" t="s">
        <v>46</v>
      </c>
      <c r="B25" s="113">
        <v>45790</v>
      </c>
      <c r="C25" s="116" t="s">
        <v>63</v>
      </c>
      <c r="D25" s="118" t="s">
        <v>80</v>
      </c>
      <c r="E25" s="119">
        <v>219712.78</v>
      </c>
    </row>
    <row r="26" spans="1:5" s="100" customFormat="1" ht="78" customHeight="1" x14ac:dyDescent="0.45">
      <c r="A26" s="112" t="s">
        <v>47</v>
      </c>
      <c r="B26" s="113">
        <v>45790</v>
      </c>
      <c r="C26" s="116" t="s">
        <v>64</v>
      </c>
      <c r="D26" s="118" t="s">
        <v>81</v>
      </c>
      <c r="E26" s="119">
        <v>105646</v>
      </c>
    </row>
    <row r="27" spans="1:5" s="100" customFormat="1" ht="78" customHeight="1" x14ac:dyDescent="0.45">
      <c r="A27" s="112" t="s">
        <v>48</v>
      </c>
      <c r="B27" s="113">
        <v>45789</v>
      </c>
      <c r="C27" s="116" t="s">
        <v>65</v>
      </c>
      <c r="D27" s="118" t="s">
        <v>82</v>
      </c>
      <c r="E27" s="119">
        <v>161399</v>
      </c>
    </row>
    <row r="28" spans="1:5" s="100" customFormat="1" ht="78" customHeight="1" x14ac:dyDescent="0.45">
      <c r="A28" s="112" t="s">
        <v>49</v>
      </c>
      <c r="B28" s="113">
        <v>45791</v>
      </c>
      <c r="C28" s="116" t="s">
        <v>66</v>
      </c>
      <c r="D28" s="118" t="s">
        <v>83</v>
      </c>
      <c r="E28" s="119">
        <v>25978.73</v>
      </c>
    </row>
    <row r="29" spans="1:5" s="100" customFormat="1" ht="78" customHeight="1" x14ac:dyDescent="0.45">
      <c r="A29" s="112" t="s">
        <v>49</v>
      </c>
      <c r="B29" s="113">
        <v>45791</v>
      </c>
      <c r="C29" s="116" t="s">
        <v>66</v>
      </c>
      <c r="D29" s="118" t="s">
        <v>84</v>
      </c>
      <c r="E29" s="119">
        <v>35455.1</v>
      </c>
    </row>
    <row r="30" spans="1:5" s="100" customFormat="1" ht="78" customHeight="1" x14ac:dyDescent="0.45">
      <c r="A30" s="112" t="s">
        <v>50</v>
      </c>
      <c r="B30" s="113">
        <v>45791</v>
      </c>
      <c r="C30" s="116" t="s">
        <v>67</v>
      </c>
      <c r="D30" s="118" t="s">
        <v>85</v>
      </c>
      <c r="E30" s="119">
        <v>96875</v>
      </c>
    </row>
    <row r="31" spans="1:5" s="100" customFormat="1" ht="78.75" customHeight="1" x14ac:dyDescent="0.45">
      <c r="A31" s="112" t="s">
        <v>51</v>
      </c>
      <c r="B31" s="113">
        <v>45796</v>
      </c>
      <c r="C31" s="116" t="s">
        <v>68</v>
      </c>
      <c r="D31" s="118" t="s">
        <v>86</v>
      </c>
      <c r="E31" s="119">
        <v>17700</v>
      </c>
    </row>
    <row r="32" spans="1:5" s="100" customFormat="1" ht="124.5" customHeight="1" x14ac:dyDescent="0.45">
      <c r="A32" s="112" t="s">
        <v>52</v>
      </c>
      <c r="B32" s="113">
        <v>45797</v>
      </c>
      <c r="C32" s="116" t="s">
        <v>69</v>
      </c>
      <c r="D32" s="118" t="s">
        <v>87</v>
      </c>
      <c r="E32" s="119">
        <v>27583</v>
      </c>
    </row>
    <row r="33" spans="1:5" s="100" customFormat="1" ht="115.5" customHeight="1" x14ac:dyDescent="0.45">
      <c r="A33" s="121" t="s">
        <v>53</v>
      </c>
      <c r="B33" s="113">
        <v>45804</v>
      </c>
      <c r="C33" s="116" t="s">
        <v>70</v>
      </c>
      <c r="D33" s="122" t="s">
        <v>88</v>
      </c>
      <c r="E33" s="119">
        <v>90093</v>
      </c>
    </row>
    <row r="34" spans="1:5" s="100" customFormat="1" ht="56.25" customHeight="1" x14ac:dyDescent="0.45">
      <c r="A34" s="114"/>
      <c r="B34" s="115"/>
      <c r="C34" s="117"/>
      <c r="D34" s="120"/>
      <c r="E34" s="129"/>
    </row>
    <row r="35" spans="1:5" s="56" customFormat="1" ht="33" customHeight="1" x14ac:dyDescent="0.4">
      <c r="A35" s="94"/>
      <c r="B35" s="97"/>
      <c r="C35" s="92"/>
      <c r="D35" s="93"/>
      <c r="E35" s="106"/>
    </row>
    <row r="36" spans="1:5" s="56" customFormat="1" ht="27.75" customHeight="1" x14ac:dyDescent="0.45">
      <c r="A36" s="94"/>
      <c r="B36" s="97"/>
      <c r="C36" s="92"/>
      <c r="D36" s="96" t="s">
        <v>34</v>
      </c>
      <c r="E36" s="123">
        <f>SUM(E15:E33)</f>
        <v>2287663.46</v>
      </c>
    </row>
    <row r="37" spans="1:5" x14ac:dyDescent="0.35">
      <c r="A37" s="17" t="s">
        <v>32</v>
      </c>
    </row>
    <row r="38" spans="1:5" ht="23.25" x14ac:dyDescent="0.35">
      <c r="A38" s="95" t="s">
        <v>33</v>
      </c>
    </row>
  </sheetData>
  <mergeCells count="3">
    <mergeCell ref="A6:E6"/>
    <mergeCell ref="A7:E7"/>
    <mergeCell ref="A12:E12"/>
  </mergeCells>
  <pageMargins left="0.25" right="0.25" top="0.75" bottom="0.75" header="0.3" footer="0.3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821"/>
  <sheetViews>
    <sheetView topLeftCell="B4" zoomScale="78" zoomScaleNormal="78" workbookViewId="0">
      <selection activeCell="E6" sqref="E6:E11"/>
    </sheetView>
  </sheetViews>
  <sheetFormatPr baseColWidth="10" defaultColWidth="11.42578125" defaultRowHeight="15" x14ac:dyDescent="0.25"/>
  <cols>
    <col min="1" max="1" width="45.5703125" customWidth="1"/>
    <col min="2" max="2" width="14.85546875" style="43" customWidth="1"/>
    <col min="3" max="3" width="113.42578125" style="22" customWidth="1"/>
    <col min="4" max="4" width="65.42578125" customWidth="1"/>
    <col min="5" max="5" width="21.5703125" style="1" bestFit="1" customWidth="1"/>
    <col min="6" max="6" width="16" customWidth="1"/>
  </cols>
  <sheetData>
    <row r="2" spans="1:37" ht="21" x14ac:dyDescent="0.35">
      <c r="A2" s="4"/>
      <c r="B2" s="19"/>
      <c r="C2" s="28" t="s">
        <v>5</v>
      </c>
      <c r="D2" s="4"/>
      <c r="E2" s="21"/>
    </row>
    <row r="3" spans="1:37" ht="42" x14ac:dyDescent="0.35">
      <c r="A3" s="6"/>
      <c r="B3" s="9"/>
      <c r="C3" s="32" t="s">
        <v>10</v>
      </c>
      <c r="D3" s="33"/>
      <c r="E3" s="34"/>
    </row>
    <row r="4" spans="1:37" s="36" customFormat="1" ht="40.5" customHeight="1" x14ac:dyDescent="0.25">
      <c r="A4" s="37" t="s">
        <v>3</v>
      </c>
      <c r="B4" s="38" t="s">
        <v>4</v>
      </c>
      <c r="C4" s="39" t="s">
        <v>2</v>
      </c>
      <c r="D4" s="40" t="s">
        <v>0</v>
      </c>
      <c r="E4" s="41" t="s">
        <v>1</v>
      </c>
    </row>
    <row r="5" spans="1:37" s="46" customFormat="1" ht="26.25" customHeight="1" x14ac:dyDescent="0.25">
      <c r="A5" s="51" t="s">
        <v>3</v>
      </c>
      <c r="B5" s="52" t="s">
        <v>4</v>
      </c>
      <c r="C5" s="53" t="s">
        <v>2</v>
      </c>
      <c r="D5" s="54" t="s">
        <v>0</v>
      </c>
      <c r="E5" s="55" t="s">
        <v>1</v>
      </c>
    </row>
    <row r="6" spans="1:37" s="85" customFormat="1" ht="28.5" customHeight="1" x14ac:dyDescent="0.2">
      <c r="A6" s="23" t="s">
        <v>11</v>
      </c>
      <c r="B6" s="81">
        <v>44232.708716747686</v>
      </c>
      <c r="C6" s="23" t="s">
        <v>17</v>
      </c>
      <c r="D6" s="82" t="s">
        <v>27</v>
      </c>
      <c r="E6" s="83">
        <v>4374000</v>
      </c>
      <c r="F6" s="23" t="s">
        <v>23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spans="1:37" s="87" customFormat="1" ht="51.75" customHeight="1" x14ac:dyDescent="0.25">
      <c r="A7" s="23" t="s">
        <v>12</v>
      </c>
      <c r="B7" s="81">
        <v>44235.729211574071</v>
      </c>
      <c r="C7" s="23" t="s">
        <v>18</v>
      </c>
      <c r="D7" s="82" t="s">
        <v>28</v>
      </c>
      <c r="E7" s="83">
        <v>4125000</v>
      </c>
      <c r="F7" s="23" t="s">
        <v>24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</row>
    <row r="8" spans="1:37" s="88" customFormat="1" ht="30" x14ac:dyDescent="0.25">
      <c r="A8" s="24" t="s">
        <v>16</v>
      </c>
      <c r="B8" s="80">
        <v>44251.708645682869</v>
      </c>
      <c r="C8" s="24" t="s">
        <v>22</v>
      </c>
      <c r="D8" s="24"/>
      <c r="E8" s="24"/>
      <c r="F8" s="24" t="s">
        <v>26</v>
      </c>
    </row>
    <row r="9" spans="1:37" s="87" customFormat="1" ht="24.75" customHeight="1" x14ac:dyDescent="0.25">
      <c r="A9" s="23" t="s">
        <v>13</v>
      </c>
      <c r="B9" s="81">
        <v>44239.416669479164</v>
      </c>
      <c r="C9" s="23" t="s">
        <v>19</v>
      </c>
      <c r="D9" s="23" t="s">
        <v>25</v>
      </c>
      <c r="E9" s="23">
        <v>325000</v>
      </c>
      <c r="F9" s="23" t="s">
        <v>23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</row>
    <row r="10" spans="1:37" s="88" customFormat="1" ht="42" customHeight="1" x14ac:dyDescent="0.25">
      <c r="A10" s="24" t="s">
        <v>14</v>
      </c>
      <c r="B10" s="80">
        <v>44246.666682060182</v>
      </c>
      <c r="C10" s="24" t="s">
        <v>20</v>
      </c>
      <c r="D10" s="24"/>
      <c r="E10" s="24"/>
      <c r="F10" s="24" t="s">
        <v>24</v>
      </c>
    </row>
    <row r="11" spans="1:37" s="88" customFormat="1" ht="46.5" customHeight="1" x14ac:dyDescent="0.25">
      <c r="A11" s="24" t="s">
        <v>15</v>
      </c>
      <c r="B11" s="80">
        <v>44250.479238425927</v>
      </c>
      <c r="C11" s="24" t="s">
        <v>21</v>
      </c>
      <c r="D11" s="24"/>
      <c r="E11" s="24"/>
      <c r="F11" s="24" t="s">
        <v>24</v>
      </c>
    </row>
    <row r="12" spans="1:37" s="72" customFormat="1" ht="39" customHeight="1" x14ac:dyDescent="0.3">
      <c r="A12" s="74"/>
      <c r="B12" s="76"/>
      <c r="C12" s="74"/>
      <c r="D12" s="74"/>
      <c r="E12" s="78"/>
    </row>
    <row r="13" spans="1:37" s="72" customFormat="1" ht="18.75" x14ac:dyDescent="0.3">
      <c r="A13" s="75"/>
      <c r="B13" s="77"/>
      <c r="C13" s="75"/>
      <c r="D13" s="75"/>
      <c r="E13" s="79"/>
    </row>
    <row r="14" spans="1:37" s="72" customFormat="1" ht="45.75" customHeight="1" x14ac:dyDescent="0.3">
      <c r="A14" s="74"/>
      <c r="B14" s="76"/>
      <c r="C14" s="74"/>
      <c r="D14" s="74"/>
      <c r="E14" s="78"/>
    </row>
    <row r="15" spans="1:37" s="72" customFormat="1" ht="42.75" customHeight="1" x14ac:dyDescent="0.3">
      <c r="A15" s="75"/>
      <c r="B15" s="77"/>
      <c r="C15" s="75"/>
      <c r="D15" s="75"/>
      <c r="E15" s="79"/>
    </row>
    <row r="16" spans="1:37" s="72" customFormat="1" ht="25.5" customHeight="1" x14ac:dyDescent="0.3">
      <c r="A16" s="74"/>
      <c r="B16" s="76"/>
      <c r="C16" s="74"/>
      <c r="D16" s="74"/>
      <c r="E16" s="78"/>
    </row>
    <row r="17" spans="1:37" s="72" customFormat="1" ht="21.75" customHeight="1" x14ac:dyDescent="0.3">
      <c r="A17" s="75"/>
      <c r="B17" s="77"/>
      <c r="C17" s="75"/>
      <c r="D17" s="75"/>
      <c r="E17" s="79"/>
    </row>
    <row r="18" spans="1:37" s="72" customFormat="1" ht="18.75" x14ac:dyDescent="0.3">
      <c r="A18" s="74"/>
      <c r="B18" s="76"/>
      <c r="C18" s="74"/>
      <c r="D18" s="74"/>
      <c r="E18" s="78"/>
    </row>
    <row r="19" spans="1:37" s="46" customFormat="1" ht="46.5" customHeight="1" x14ac:dyDescent="0.25">
      <c r="A19" s="75"/>
      <c r="B19" s="77"/>
      <c r="C19" s="75"/>
      <c r="D19" s="75"/>
      <c r="E19" s="79"/>
    </row>
    <row r="20" spans="1:37" s="46" customFormat="1" ht="24" customHeight="1" x14ac:dyDescent="0.25">
      <c r="A20" s="74"/>
      <c r="B20" s="76"/>
      <c r="C20" s="74"/>
      <c r="D20" s="74"/>
      <c r="E20" s="78"/>
    </row>
    <row r="21" spans="1:37" s="46" customFormat="1" ht="28.5" customHeight="1" x14ac:dyDescent="0.25">
      <c r="A21" s="75"/>
      <c r="B21" s="77"/>
      <c r="C21" s="75"/>
      <c r="D21" s="75"/>
      <c r="E21" s="79"/>
    </row>
    <row r="22" spans="1:37" s="47" customFormat="1" ht="40.5" customHeight="1" x14ac:dyDescent="0.25">
      <c r="A22" s="74"/>
      <c r="B22" s="76"/>
      <c r="C22" s="74"/>
      <c r="D22" s="74"/>
      <c r="E22" s="7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spans="1:37" s="49" customFormat="1" ht="25.5" customHeight="1" x14ac:dyDescent="0.25">
      <c r="A23" s="75"/>
      <c r="B23" s="77"/>
      <c r="C23" s="75"/>
      <c r="D23" s="75"/>
      <c r="E23" s="7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24.75" customHeight="1" x14ac:dyDescent="0.25">
      <c r="A24" s="74"/>
      <c r="B24" s="76"/>
      <c r="C24" s="74"/>
      <c r="D24" s="74"/>
      <c r="E24" s="7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</row>
    <row r="25" spans="1:37" s="47" customFormat="1" ht="29.25" customHeight="1" x14ac:dyDescent="0.25">
      <c r="A25" s="75"/>
      <c r="B25" s="77"/>
      <c r="C25" s="75"/>
      <c r="D25" s="75"/>
      <c r="E25" s="79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1:37" s="44" customFormat="1" ht="28.5" customHeight="1" x14ac:dyDescent="0.3">
      <c r="A26" s="74"/>
      <c r="B26" s="76"/>
      <c r="C26" s="74"/>
      <c r="D26" s="74"/>
      <c r="E26" s="78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s="44" customFormat="1" ht="36" customHeight="1" x14ac:dyDescent="0.3">
      <c r="A27" s="75"/>
      <c r="B27" s="77"/>
      <c r="C27" s="75"/>
      <c r="D27" s="75"/>
      <c r="E27" s="79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s="49" customFormat="1" ht="23.25" customHeight="1" x14ac:dyDescent="0.25">
      <c r="A28" s="74"/>
      <c r="B28" s="76"/>
      <c r="C28" s="74"/>
      <c r="D28" s="74"/>
      <c r="E28" s="78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49.5" customHeight="1" thickBot="1" x14ac:dyDescent="0.3">
      <c r="A29" s="75"/>
      <c r="B29" s="77"/>
      <c r="C29" s="75"/>
      <c r="D29" s="75"/>
      <c r="E29" s="79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spans="1:37" s="68" customFormat="1" ht="49.5" customHeight="1" thickBot="1" x14ac:dyDescent="0.3">
      <c r="A30" s="74"/>
      <c r="B30" s="76"/>
      <c r="C30" s="74"/>
      <c r="D30" s="74"/>
      <c r="E30" s="7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</row>
    <row r="31" spans="1:37" s="70" customFormat="1" ht="22.5" customHeight="1" x14ac:dyDescent="0.25">
      <c r="A31" s="75"/>
      <c r="B31" s="77"/>
      <c r="C31" s="75"/>
      <c r="D31" s="75"/>
      <c r="E31" s="79"/>
    </row>
    <row r="32" spans="1:37" s="70" customFormat="1" ht="18" x14ac:dyDescent="0.25">
      <c r="A32" s="74"/>
      <c r="B32" s="76"/>
      <c r="C32" s="74"/>
      <c r="D32" s="74"/>
      <c r="E32" s="78"/>
    </row>
    <row r="33" spans="1:5" s="71" customFormat="1" ht="21.75" customHeight="1" x14ac:dyDescent="0.3">
      <c r="A33" s="75"/>
      <c r="B33" s="77"/>
      <c r="C33" s="75"/>
      <c r="D33" s="75"/>
      <c r="E33" s="79"/>
    </row>
    <row r="34" spans="1:5" s="71" customFormat="1" ht="18.75" x14ac:dyDescent="0.3">
      <c r="A34" s="74"/>
      <c r="B34" s="76"/>
      <c r="C34" s="74"/>
      <c r="D34" s="74"/>
      <c r="E34" s="78"/>
    </row>
    <row r="35" spans="1:5" s="72" customFormat="1" ht="44.25" customHeight="1" x14ac:dyDescent="0.3">
      <c r="A35" s="75"/>
      <c r="B35" s="77"/>
      <c r="C35" s="75"/>
      <c r="D35" s="75"/>
      <c r="E35" s="79"/>
    </row>
    <row r="811" spans="1:5" s="42" customFormat="1" ht="16.5" thickBot="1" x14ac:dyDescent="0.3">
      <c r="A811" s="57"/>
      <c r="B811" s="59"/>
      <c r="C811" s="24"/>
      <c r="D811" s="61"/>
      <c r="E811" s="62"/>
    </row>
    <row r="812" spans="1:5" s="35" customFormat="1" ht="18.75" thickBot="1" x14ac:dyDescent="0.3">
      <c r="A812" s="58"/>
      <c r="B812" s="60"/>
      <c r="C812" s="23"/>
      <c r="D812" s="65"/>
      <c r="E812" s="66"/>
    </row>
    <row r="813" spans="1:5" ht="15.75" x14ac:dyDescent="0.25">
      <c r="A813" s="57"/>
      <c r="B813" s="59"/>
      <c r="C813" s="24"/>
      <c r="D813" s="65"/>
      <c r="E813" s="67"/>
    </row>
    <row r="814" spans="1:5" ht="15.75" x14ac:dyDescent="0.25">
      <c r="A814" s="58"/>
      <c r="B814" s="60"/>
      <c r="C814" s="23"/>
      <c r="D814" s="63"/>
      <c r="E814" s="73"/>
    </row>
    <row r="815" spans="1:5" x14ac:dyDescent="0.25">
      <c r="A815" s="58"/>
      <c r="B815" s="60"/>
      <c r="C815" s="23"/>
      <c r="D815" s="63"/>
      <c r="E815" s="64"/>
    </row>
    <row r="816" spans="1:5" ht="20.25" x14ac:dyDescent="0.25">
      <c r="A816" s="14"/>
      <c r="B816" s="15"/>
      <c r="C816" s="29"/>
      <c r="D816" s="31"/>
      <c r="E816" s="16"/>
    </row>
    <row r="817" spans="1:5" ht="20.25" x14ac:dyDescent="0.25">
      <c r="A817" s="14"/>
      <c r="B817" s="15"/>
      <c r="C817" s="29"/>
      <c r="D817" s="31"/>
      <c r="E817" s="16"/>
    </row>
    <row r="818" spans="1:5" ht="21" x14ac:dyDescent="0.35">
      <c r="A818" s="4"/>
      <c r="B818" s="9"/>
      <c r="C818" s="30"/>
      <c r="D818" s="20"/>
      <c r="E818" s="21"/>
    </row>
    <row r="819" spans="1:5" ht="21" x14ac:dyDescent="0.35">
      <c r="A819" s="17" t="s">
        <v>8</v>
      </c>
      <c r="B819" s="9"/>
      <c r="C819" s="28"/>
      <c r="D819" s="20"/>
      <c r="E819" s="21"/>
    </row>
    <row r="820" spans="1:5" ht="21" x14ac:dyDescent="0.35">
      <c r="A820" s="18" t="s">
        <v>6</v>
      </c>
      <c r="B820" s="9"/>
      <c r="C820" s="28"/>
      <c r="D820" s="20"/>
      <c r="E820" s="21"/>
    </row>
    <row r="821" spans="1:5" ht="21" x14ac:dyDescent="0.35">
      <c r="A821" s="17" t="s">
        <v>7</v>
      </c>
      <c r="B821" s="9"/>
      <c r="C821" s="28"/>
      <c r="D821" s="20"/>
      <c r="E821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 2025</vt:lpstr>
      <vt:lpstr>OTROS</vt:lpstr>
      <vt:lpstr>'MAYO 2025'!Área_de_impresión</vt:lpstr>
      <vt:lpstr>OTROS!Área_de_impresión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</cp:lastModifiedBy>
  <cp:lastPrinted>2025-05-07T14:10:10Z</cp:lastPrinted>
  <dcterms:created xsi:type="dcterms:W3CDTF">2017-04-07T14:44:35Z</dcterms:created>
  <dcterms:modified xsi:type="dcterms:W3CDTF">2025-06-03T19:28:22Z</dcterms:modified>
</cp:coreProperties>
</file>