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francisco.frias\OneDrive - Ministerio de la Mujer\Documentos\Escritorio\"/>
    </mc:Choice>
  </mc:AlternateContent>
  <xr:revisionPtr revIDLastSave="0" documentId="8_{A07A6F8F-521C-454B-B29E-799B57F4DAC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EBRERO 2025" sheetId="1" r:id="rId1"/>
    <sheet name="OTROS" sheetId="3" r:id="rId2"/>
  </sheets>
  <definedNames>
    <definedName name="_xlnm.Print_Area" localSheetId="0">'FEBRERO 2025'!$A$2:$E$78</definedName>
    <definedName name="_xlnm.Print_Area" localSheetId="1">OTROS!$A$1:$E$852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6" i="1" l="1"/>
</calcChain>
</file>

<file path=xl/sharedStrings.xml><?xml version="1.0" encoding="utf-8"?>
<sst xmlns="http://schemas.openxmlformats.org/spreadsheetml/2006/main" count="225" uniqueCount="200">
  <si>
    <t>SUPLIDOR</t>
  </si>
  <si>
    <t>MONTO</t>
  </si>
  <si>
    <t>DESCRIPCION</t>
  </si>
  <si>
    <t>CODIGO DEL PROCESO</t>
  </si>
  <si>
    <t xml:space="preserve">FECHA </t>
  </si>
  <si>
    <t>CM,CP,LPN, EXC</t>
  </si>
  <si>
    <t>Licda. Leisly Aimée DE La Mota Jiménez</t>
  </si>
  <si>
    <t>Encargada de Compras y Contrataciones</t>
  </si>
  <si>
    <t>______________________________________</t>
  </si>
  <si>
    <t xml:space="preserve">                                            MES DE JULIO 2020</t>
  </si>
  <si>
    <t xml:space="preserve">                                                                                                                        MES DE FEBRERO2020</t>
  </si>
  <si>
    <t>MMUJER-CCC-CP-2021-0003</t>
  </si>
  <si>
    <t>MMUJER-CCC-CP-2021-0004</t>
  </si>
  <si>
    <t>MMUJER-DAF-CM-2021-0004</t>
  </si>
  <si>
    <t>MMUJER-DAF-CM-2021-0005</t>
  </si>
  <si>
    <t>MMUJER-DAF-CM-2021-0006</t>
  </si>
  <si>
    <t>MMUJER-CCC-CP-2021-0006</t>
  </si>
  <si>
    <t>Compra de tickets de combustibles, para uso de los vehiculos de este Ministerio.</t>
  </si>
  <si>
    <t>CONTRATACION DE UNA AGENCIA QUE DISEÑE LA CAMPAÑA PUBLICITARIA A LOS FINES DE PROMOVER Y PUBLICITAR LOS SERVICIOS DEL MINISTERIO DE LA MUJER</t>
  </si>
  <si>
    <t>Confección de medallas y pines para evento de la Medalla al Mérito de la Mujer 2021, el 8 de marzo del 2021</t>
  </si>
  <si>
    <t>Compra de artículos de higiene personal para las usuarias y sus niñas/os de las Casas de Acogida.</t>
  </si>
  <si>
    <t>COMPRA DE MATERIALES DE LIMPIEZA PARA EL USO EN LAS CASAS DE ACOGIDA.</t>
  </si>
  <si>
    <t>CONTRATACIÓN DE UNA EMPRESA Y/O PERSONA FÍSICA, PARA EL SERVICIO DE ALMUERZOS PARA EL PERSONAL QUE LABORA EN ESTE MINISTERIO</t>
  </si>
  <si>
    <t>Adjudicado</t>
  </si>
  <si>
    <t>Abierto</t>
  </si>
  <si>
    <t>Brador, SRL</t>
  </si>
  <si>
    <t>Publicado</t>
  </si>
  <si>
    <t>Servicios Empresariales Canaan, SRL</t>
  </si>
  <si>
    <t>Publi-Mega, SRL</t>
  </si>
  <si>
    <t xml:space="preserve">  DESCRIPCION</t>
  </si>
  <si>
    <t>RELACION DE COMPRAS POR DEBAJO DEL UMBRAL</t>
  </si>
  <si>
    <t>DEPARTAMENTO DE COMPRAS</t>
  </si>
  <si>
    <t xml:space="preserve">Bacilia Lorenzo Quezada </t>
  </si>
  <si>
    <t xml:space="preserve">Encargada de Compras y Contrataciones </t>
  </si>
  <si>
    <t>TOTAL</t>
  </si>
  <si>
    <t>MES DE FEBRERO 2025</t>
  </si>
  <si>
    <t>MMUJER-DAF-CD-2025-0005</t>
  </si>
  <si>
    <t>MMUJER-DAF-CD-2025-0012</t>
  </si>
  <si>
    <t>MMUJER-DAF-CD-2025-0014</t>
  </si>
  <si>
    <t>MMUJER-DAF-CD-2025-0018</t>
  </si>
  <si>
    <t>MMUJER-DAF-CD-2025-0020</t>
  </si>
  <si>
    <t>MMUJER-DAF-CD-2025-0021</t>
  </si>
  <si>
    <t>MMUJER-DAF-CD-2025-0026</t>
  </si>
  <si>
    <t>MMUJER-DAF-CD-2025-0031</t>
  </si>
  <si>
    <t>MMUJER-DAF-CD-2025-0029</t>
  </si>
  <si>
    <t>MMUJER-DAF-CD-2025-0034</t>
  </si>
  <si>
    <t>MMUJER-DAF-CD-2025-0037</t>
  </si>
  <si>
    <t>MMUJER-DAF-CD-2025-0038</t>
  </si>
  <si>
    <t>MMUJER-DAF-CD-2025-0043</t>
  </si>
  <si>
    <t>MMUJER-DAF-CD-2025-0044</t>
  </si>
  <si>
    <t>MMUJER-DAF-CD-2025-0047</t>
  </si>
  <si>
    <t>MMUJER-DAF-CD-2025-0049</t>
  </si>
  <si>
    <t>MMUJER-DAF-CD-2025-0051</t>
  </si>
  <si>
    <t>MMUJER-DAF-CD-2025-0052</t>
  </si>
  <si>
    <t>MMUJER-DAF-CD-2025-0054</t>
  </si>
  <si>
    <t>MMUJER-DAF-CD-2025-0058</t>
  </si>
  <si>
    <t>MMUJER-DAF-CD-2025-0061</t>
  </si>
  <si>
    <t>MMUJER-DAF-CD-2025-0062</t>
  </si>
  <si>
    <t>MMUJER-DAF-CD-2025-0064</t>
  </si>
  <si>
    <t>MMUJER-DAF-CD-2025-0065</t>
  </si>
  <si>
    <t>MMUJER-DAF-CD-2025-0045</t>
  </si>
  <si>
    <t>MMUJER-DAF-CD-2025-0071</t>
  </si>
  <si>
    <t>MMUJER-DAF-CD-2025-0070</t>
  </si>
  <si>
    <t>COMPRA DE BOMBA DE AGUA PARA LA CASA DE ACOGIDA MODELO III.</t>
  </si>
  <si>
    <t>COMPRA E INSTALACION DE BAÑO MOVIL PARA EL USO DE ESTE MINISTERIO.</t>
  </si>
  <si>
    <t xml:space="preserve">COMPRA DE ALIMENTOS PARA LA CASA DE ACOGIDA MODELO XIII. </t>
  </si>
  <si>
    <t>COMPRA DE PAÑALES DESECHABLES PARA LAS CASAS DE ACOGIDA Y EL CENTRO ANIBEL GONZÁLEZ.</t>
  </si>
  <si>
    <t xml:space="preserve">SERVICIO DE CENAS PARRA EL PERSONAL QUE LABORA EN HORARIO NOCTURNO EN ESTE MINISTERIO. </t>
  </si>
  <si>
    <t>COMPRA DE RESMAS DE PAPEL BOND PARA LAS CASAS DE ACOGIDA.</t>
  </si>
  <si>
    <t>COMPRA DE INSUMOS BÁSICOS, PARA EL CONSUMO DE LAS USUARIAS E HIJOS/AS DE ESTAS, QUIENES ASISTEN AL DEPARTAMENTO DE ATENCIÓN A LA VIOLENCIA.</t>
  </si>
  <si>
    <t>COMPRA DE UNA BATERÍA PARA LA PLANTA ELÉCTRICA DE LA CASA DE ACOGIDA MODELO IV.</t>
  </si>
  <si>
    <t>COMPRA DE ALIMENTOS PARA LA CASA DE ACOGIDA MODELO X.</t>
  </si>
  <si>
    <t>SERVICIO DE RENOVACIÓN DE LICENCIA  DE LA HERRAMIENTA DE VIDEOCONFERENCIA UTILIZADO POR LA DIRECCIÓN DE COMUNICACIONES. </t>
  </si>
  <si>
    <t>COMPRA DE PRODUCTOS CÁRNICOS PARA EL CENTRO ANIBEL GONZÁLEZ.</t>
  </si>
  <si>
    <t>COMPRA DE LÁMPARAS DE TECHO PARA LA ESCUELA NACIONAL DE IGUALDAD DE ESTE MINISTERIO.</t>
  </si>
  <si>
    <t xml:space="preserve">SERVICIO DE REFRIGERIOS Y ALMUERZO, PARA EL COMITÉ DE PRESELECCIÓN Y REDACCIÓN DEL PROCESO DE SELECCIÓN DE LA CANDIDATA DE MEDALLA AL MÉRITO 2025 EN EL MES DE FEBRERO. </t>
  </si>
  <si>
    <t>ADQUISICIÓN E INSTALACIÓN, DE LOS INSUMOS TECNOLÓGICOS PARA SER UTILIZADO EN LA DIRECCIÓN DE TECNOLOGÍA, PERTENECIENTE AL MINISTERIO DE LA MUJER.</t>
  </si>
  <si>
    <t>SERVICIO DE IMPRESION DE BANNER DE LA CAMPAÑA DE SENSIBILIZACIÓN Y EDUCACION, VIVIR SIN VIOLENCIA ES POSIBLE PARA PROMOVER LOS SERVICIOS DEL MINISTERIO DE LA MUJER.</t>
  </si>
  <si>
    <t>SERVICIO DE INSTALACIÓN DE PANELES ACÚSTICOS PARA EL ESTUDIO DE GRABACIÓN DE LA ESCUELA DE IGUALDAD, MAGALY PINEDA.</t>
  </si>
  <si>
    <t>COMPRA DE ZAFACONES, PARA SER USADOS EN LAS OFICINAS PROVINCIALES, MUNICIPALES, CENTROS Y SEDE CENTRAL DE ESTE MINISTERIO.</t>
  </si>
  <si>
    <t>CONTRATACION DE UNA EMPRESA Y/O PERSONA FISICA PARA LOS SERVICIOS DE IMPRESIÓN DE BROCHURES Y HOJAS IMFORMATIVAS DE LOS CENTROS DE PROMOCION SALUD INTEGRAL DE ADOLECENTES. (FONDOS PROGRAMA 45.)</t>
  </si>
  <si>
    <t xml:space="preserve">COMPRA DE ARTÍCULOS FERRETEROS PARA CASA DE ACOGIDAS. </t>
  </si>
  <si>
    <t>COMPRA DE CAFÉ Y AZUCAR PARA LA SEDE CENTRAL, LAS OPM, OMM Y DEMAS OFICINAS DE ESTE MINISTERIO.</t>
  </si>
  <si>
    <t>SERVICIO DE DISEÑO ARQUITECTONICO CORRESPONDIENTE AL PROYECTO DE ADECUACION DEL CENTRO DE CAPACITACION EN LA PROVINCIA DAJABON</t>
  </si>
  <si>
    <t>SERVICIO DE MODIFICACIÓN DE DISEÑO DE PLANOS, SUMINISTRO Y REVESTIMIENTO DE HUELLAS Y CONTRAHUELLAS, SUMINISTRO E INSTALACIÓN DE ZÓCALOS PARA PROYECTO ADECUACIÓN DE LAS OFICINAS DE ESTE MINISTERIO.</t>
  </si>
  <si>
    <t>SERVICIO DE REPARACION DE LOS CONTROLES DE ASISTENCIA POR HUELLAS EN EL EDIFICIO METROPOLITANO Y EL CENTRO DE CAPACITACION ZORAIDA HEREDIA.</t>
  </si>
  <si>
    <t>COMPRA DE BATERÍAS PARA SER UTILIZADAS EN LA PLANTA DE EMERGENCIA DEL CENTRO DE PROMOCIÓN DE SALUD INTEGRAL PARA ADOLESCENTES UBICADA EN LOS PRADOS.</t>
  </si>
  <si>
    <t>COMPRA DE MATERIALES Y ARTÍCULOS TECNOLÓGICOS PARA LA CASA DE ACOGIDA MODELO II.</t>
  </si>
  <si>
    <t>SERVICIO DE ADECUACION Y ACONCIONAMIENTO DE DIVERSAS AREAS DE LA ESCUELA NACIONAL DE IGUALDAD DE ESTE MINISTERIO.</t>
  </si>
  <si>
    <t>SERVICIO DE DESINTALACION DE PERFILERIA Y CRISTALES TEMPLADOS EN LA CASA DE ACOGIDA MODELO XVI</t>
  </si>
  <si>
    <t>Centro Ferretero Austria, SRL</t>
  </si>
  <si>
    <t>Serd-Net, SRL</t>
  </si>
  <si>
    <t>Almacenes Rosario, SRL</t>
  </si>
  <si>
    <t xml:space="preserve">Yaxis Comercial, SRL </t>
  </si>
  <si>
    <t>PRODUCCIONES CUCALAMBE, SRL</t>
  </si>
  <si>
    <t>D&amp;F Papelería, SRL</t>
  </si>
  <si>
    <t>Inversiones Reiny, SRL</t>
  </si>
  <si>
    <t>Khalicco Investments, SRL</t>
  </si>
  <si>
    <t>Suplimade Comercial, SRL</t>
  </si>
  <si>
    <t>WST Solutions, SRL</t>
  </si>
  <si>
    <t>Popularidades Comerciales-POPCOM,SRL</t>
  </si>
  <si>
    <t>Comidas Sanas P&amp;R, SRL</t>
  </si>
  <si>
    <t>Obelca, SRL</t>
  </si>
  <si>
    <t>Impresora Yeraldin, SRL</t>
  </si>
  <si>
    <t>DCI Solutión SRL</t>
  </si>
  <si>
    <t xml:space="preserve">Simbel, SRL </t>
  </si>
  <si>
    <t>Centro de Terminación e Impresiones YJZ, SRL</t>
  </si>
  <si>
    <t>B&amp;F Mercantil, SRL</t>
  </si>
  <si>
    <t>Moaza, SRL</t>
  </si>
  <si>
    <t>Albanna, SRL</t>
  </si>
  <si>
    <t>ESPARTIMP SRL</t>
  </si>
  <si>
    <t>Computer Technology And Service Arnaldo Rodriguez SRL</t>
  </si>
  <si>
    <t>Rodfra, SRL</t>
  </si>
  <si>
    <t>MMUJER-DAF-CD-2025-0011</t>
  </si>
  <si>
    <t>MMUJER-DAF-CD-2025-0008</t>
  </si>
  <si>
    <t>MMUJER-DAF-CD-2025-0013</t>
  </si>
  <si>
    <t>MMUJER-DAF-CD-2025-0017</t>
  </si>
  <si>
    <t>MMUJER-DAF-CD-2025-0016</t>
  </si>
  <si>
    <t>MMUJER-DAF-CD-2025-0015</t>
  </si>
  <si>
    <t>MMUJER-DAF-CD-2025-0022</t>
  </si>
  <si>
    <t>MMUJER-DAF-CD-2025-0023</t>
  </si>
  <si>
    <t>MMUJER-DAF-CD-2025-0025</t>
  </si>
  <si>
    <t>MMUJER-DAF-CD-2025-0024</t>
  </si>
  <si>
    <t>MMUJER-DAF-CD-2025-0027</t>
  </si>
  <si>
    <t>MMUJER-DAF-CD-2025-0028</t>
  </si>
  <si>
    <t>MMUJER-DAF-CD-2025-0030</t>
  </si>
  <si>
    <t>MMUJER-DAF-CD-2025-0032</t>
  </si>
  <si>
    <t>MMUJER-DAF-CD-2025-0035</t>
  </si>
  <si>
    <t>MMUJER-DAF-CD-2025-0033</t>
  </si>
  <si>
    <t>MMUJER-DAF-CD-2025-0036</t>
  </si>
  <si>
    <t>MMUJER-DAF-CD-2025-0039</t>
  </si>
  <si>
    <t>MMUJER-DAF-CD-2025-0040</t>
  </si>
  <si>
    <t>MMUJER-DAF-CD-2025-0041</t>
  </si>
  <si>
    <t>MMUJER-DAF-CD-2025-0042</t>
  </si>
  <si>
    <t>MMUJER-DAF-CD-2025-0050</t>
  </si>
  <si>
    <t>MMUJER-DAF-CD-2025-0048</t>
  </si>
  <si>
    <t>MMUJER-DAF-CD-2025-0053</t>
  </si>
  <si>
    <t>MMUJER-DAF-CD-2025-0055</t>
  </si>
  <si>
    <t>MMUJER-DAF-CD-2025-0056</t>
  </si>
  <si>
    <t>MMUJER-DAF-CD-2025-0057</t>
  </si>
  <si>
    <t>MMUJER-DAF-CD-2025-0067</t>
  </si>
  <si>
    <t>MMUJER-DAF-CD-2025-0068</t>
  </si>
  <si>
    <t>MMUJER-DAF-CD-2025-0069</t>
  </si>
  <si>
    <t>COMPRA DE TICKETS DE COMBUSTIBLE PARA SER UTILIZADOS EN EL TRANSPORTE DE LOS ADOLESCENTES DE DIFERENTES PROVINCIAS QUE VISITAN EL CENTRO DE PROMOCION DE SALUD INTEGRAL DE ADOLESCENTES, (PROGRAMA 45).</t>
  </si>
  <si>
    <t>COMPRA DE ALIMENTOS PARA LA CASA DE ACOGIDA MODELO III</t>
  </si>
  <si>
    <t>COMPRA DE GAS LICUADO PARA LAS CASAS DE ACOGIDA.</t>
  </si>
  <si>
    <t>SERVICIO DE MANTENIMIENTO DE LOS JARDINES DE LAS CASAS DE ACOGIDA</t>
  </si>
  <si>
    <t>SERVICIO DE FUMIGACIÓN PARA LAS CASAS DE ACOGIDA Y EL CENTRO ANIBEL GONZALEZ.</t>
  </si>
  <si>
    <t>COMPRA DE MATERIALES PARA LAS “PULSERAS DE CICLO MENSTRUAL” PARA SER UTILIZADAS POR LOS ADOLESCENTES QUE VISITAN EL CENTRO DE PROMOCIÓN DE SALUD INTEGRAL DE ADOLESCENTES</t>
  </si>
  <si>
    <t>SERVICIO DE FABRICACIÓN, REPARACIÓN E INSTALACIÓN DE TOLDOS EN LA CASA DE ACOGIDA MODELO XV.</t>
  </si>
  <si>
    <t>SERVICIO DE GRABADO DE MEDALLAS Y PLACAS PARA SER USADOS EN EL MARCO DEL DÍA INTERNACIONAL DE LA MUJER, EN EVENTO DONDE DE RECONOCERÁ EL MÉRITO DE MUJERES VALIOSAS</t>
  </si>
  <si>
    <t>COMPRA DE MEDICAMENTOS PARA LAS CASAS DE ACOGIDA Y EL CENTRO ANIBEL GONZÁLEZ.</t>
  </si>
  <si>
    <t>SERVICIO DE LEGALIZACIÓN DE DOCUMENTOS DE LOS PROCESOS DE COMPRAS DE BIENES Y SERVICIOS, PARA EL MINISTERIO DE LA MUJER.</t>
  </si>
  <si>
    <t xml:space="preserve"> COMPRA DE TOPES DE CRISTAL Y ESPEJOS PARA LA CASA DE ACOGIDA MODELO III </t>
  </si>
  <si>
    <t xml:space="preserve">SERVICIO DESAYUNO Y ALMUERZO PARA EL PERSONAL DE OPM-OMM Y COLABORADORES QUE PARTICIPARÁN EN LA JORNADA DE CAPACITACIÓN DE OFIMATICA, DÍA 8 DE FEBRERO DE 8:00 AM HATA 4:00 PM </t>
  </si>
  <si>
    <t>SERVICIO DE TAPICERÍA DE MUEBLE PARA LA CASA DE ACOGIDA MODELO XIII.</t>
  </si>
  <si>
    <t>COMPRA E INSTALACIÓN DE 5 CÁMARAS DE SEGURIDAD INTERNAS, PARA SER COLOCADAS EN LA ESCUELA DE IGUALDAD, UBICADA EN LA AVENIDA BOLÍVAR.</t>
  </si>
  <si>
    <t>COTRATACION DE UNA EMPRESA Y/O PERSONAS FISICA PARA EL SERVICIO LAVADO DE LOS VEHICULOS PARA LAS CASAS DE ACOGIDA Y LAS LINEAS DE EMERGENCIA.</t>
  </si>
  <si>
    <t xml:space="preserve">SERVICIO DESAYUNO Y ALMUERZO PARA EL PERSONAL DE OPM-OMM Y DEMÁS SERVIDORES QUIENES PARTICIPARÁN EN LA JORNADA DE CAPACITACIÓN DE OFIMÁTICA, DÍA 15 DE FEBRERO DE 8:00 AM HASTA LAS 4:00 PM </t>
  </si>
  <si>
    <t>COMPRA DE ALIMENTOS PARA EL CENTRO ANIBEL GONZALEZ</t>
  </si>
  <si>
    <t>COMPRA DE TELAS PARA LAS CASAS DE ACOGIDA.</t>
  </si>
  <si>
    <t xml:space="preserve">COMPRA DE ALIMENTOS PARA LA CASA DE ACOGIDA MODELO VII   </t>
  </si>
  <si>
    <t>COTRATACION DE UNA EMPRESA Y/O PERSONAS FISICA PARA EL SERVICIO DE LIMPIEZA DE REGISTROS, FILTRANTES Y SEPTICOS PARA LAS CASAS DE ACOGIDA.</t>
  </si>
  <si>
    <t xml:space="preserve">SERVICIO DE SALÒN DE HOTEL, INCLUYE: REFRIGERIO, ALMUERZO Y AUDIOVISUALES PARA PARA 35 PERSONAS, EN EL MARCO DE LA REUNIÒN DEL COMITÈ DE SELECCIÒN MEDALLA AL MÈRITO 2025. </t>
  </si>
  <si>
    <t>SERVICIO DE CONFECCIÓN DE MUEBLE DE COCINA Y CLÓSET EN ROBLE BRASILEÑO PARA LA ESCUELA NACIONAL DE IGUALDAD.</t>
  </si>
  <si>
    <t>SERVICIO DE SALÓN DE HOTEL PARA 40 PERSONA, REFRIGERIO, ALMUERZO Y ESTACION LIQUIDA, PARA LA REUNIÓN CON LAS ENCARGADAS ADMINISTRATIVAS Y TÉCNICAS DE CASAS DE ACOGIDA, DIA 5 DE MARZO 2025</t>
  </si>
  <si>
    <t>COMPRA DE CORTINAS VENECIANAS PARA USO DE ESTE MINISTERIO.</t>
  </si>
  <si>
    <t>SERVICIO DE RECARGA DE BALANCE A LOS PASES RÁPIDOS  DE LOS VEHÍCULOS  DE ESTE MINISTERIO.</t>
  </si>
  <si>
    <t>SERVICIO DE HOSPEDAJE EN UN HOTEL DE LA CIUDAD DE SANTIAGO DE LOS CABALLEROS, PARA EL PERSONAL QUE ESTARÁN CUBRIENDO EL ACTO DE” MEDALLA AL MERITO 2025”, EL 8 DE MARZO 2025</t>
  </si>
  <si>
    <t xml:space="preserve">SERVICIO DE CENA PARA SER UTILIZADO EN EL MARCO DE LA PROYECCIÓN DEL DOCUMENTAL “MARÍA  FRANCISCA” : UN LEGADO,  EN SAN PEDRO DE MACORÍS  EL 22 DE FEBRERO 2025 </t>
  </si>
  <si>
    <t>SERVICIO DE ALMUERZOS PARA EL TALLER DE SOCIALIZACIÓN DE LOS PLANES ESTRÁTEGICOS INSTITUCIONALES, EN ELPARANINFO RICARDO MICHEL UNIVERSIDAD AUTÓNOMA DE SANTO DOMINGO, EL 4 DE MARZO 2025.</t>
  </si>
  <si>
    <t>SERVICIO DE REFRIGERIO PARA LAS PERSONAS QUE ASISTIRÁN AL ACTO DE CONMEMORACIÓN DEL DÍA INTERNACIONAL DE LA MUJER A REALIZARSE EN LA PROVINCIA DE LA ALTAGRACIA EL 4 DE MARZO 2025</t>
  </si>
  <si>
    <t>COMPRA DE ALIMENTOS PARA LA CASA DE ACOGIDA MODELO II</t>
  </si>
  <si>
    <t xml:space="preserve">ECO PETROLEO DOMINICANA, S.A. </t>
  </si>
  <si>
    <t>Mercatodo, SAS</t>
  </si>
  <si>
    <t>Tropigas Dominicana, SRL</t>
  </si>
  <si>
    <t>Anthuriana Dominicana, SRL</t>
  </si>
  <si>
    <t xml:space="preserve">Mantersa, SRL </t>
  </si>
  <si>
    <t>Inversiones ND &amp; Asociados, SRL</t>
  </si>
  <si>
    <t>Cobapi, SRL</t>
  </si>
  <si>
    <t>GL Promociones, SRL</t>
  </si>
  <si>
    <t>Farmacia Medicar GBC, SRL</t>
  </si>
  <si>
    <t>Maria   Silvestre Cayetano</t>
  </si>
  <si>
    <t>Cristaluz, SRL</t>
  </si>
  <si>
    <t>Restaurante y Repostería Punta Caleta, SRL</t>
  </si>
  <si>
    <t>Pefer's Muebles, EIRL</t>
  </si>
  <si>
    <t>Digital City Company, SRL</t>
  </si>
  <si>
    <t>Centro de Servicios Plaza Olímpica, SRL</t>
  </si>
  <si>
    <t>JGD Multiservices, SRL</t>
  </si>
  <si>
    <t>Telares By Stonewood, SRL</t>
  </si>
  <si>
    <t>Suplidora LAH, SRL</t>
  </si>
  <si>
    <t>Salu Britom SRL</t>
  </si>
  <si>
    <t>Operadora Westpark, SAS</t>
  </si>
  <si>
    <t xml:space="preserve">Par Multiservices, SRL </t>
  </si>
  <si>
    <t>Inverplata, SA</t>
  </si>
  <si>
    <t>Interdeco, SRL</t>
  </si>
  <si>
    <t>Consorcio de Tarjetas Dominicanas, S.A</t>
  </si>
  <si>
    <t>Agencia de Viajes Milena Tours, SRL</t>
  </si>
  <si>
    <t>Merca Del Atlantico SRL</t>
  </si>
  <si>
    <t>Zaglul Aguirreurreta,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</si>
</sst>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Arial"/>
      <family val="2"/>
    </font>
    <font>
      <sz val="12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color rgb="FF000000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rgb="FF737376"/>
      <name val="Arial"/>
      <family val="2"/>
    </font>
    <font>
      <b/>
      <sz val="12"/>
      <name val="Calibri"/>
      <family val="2"/>
      <scheme val="minor"/>
    </font>
    <font>
      <sz val="20"/>
      <color theme="1"/>
      <name val="Arial"/>
      <family val="2"/>
    </font>
    <font>
      <b/>
      <sz val="20"/>
      <color theme="1"/>
      <name val="Arial"/>
      <family val="2"/>
    </font>
    <font>
      <sz val="22"/>
      <color theme="1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2" fillId="0" borderId="0"/>
    <xf numFmtId="0" fontId="13" fillId="0" borderId="0"/>
  </cellStyleXfs>
  <cellXfs count="141">
    <xf numFmtId="0" fontId="0" fillId="0" borderId="0" xfId="0"/>
    <xf numFmtId="164" fontId="0" fillId="0" borderId="0" xfId="1" applyFont="1"/>
    <xf numFmtId="0" fontId="3" fillId="0" borderId="0" xfId="0" applyFont="1"/>
    <xf numFmtId="0" fontId="0" fillId="0" borderId="0" xfId="0" applyAlignment="1" applyProtection="1">
      <alignment wrapText="1"/>
      <protection hidden="1"/>
    </xf>
    <xf numFmtId="0" fontId="2" fillId="0" borderId="0" xfId="0" applyFont="1"/>
    <xf numFmtId="0" fontId="2" fillId="0" borderId="0" xfId="0" applyFont="1" applyAlignment="1" applyProtection="1">
      <alignment wrapText="1"/>
      <protection locked="0" hidden="1"/>
    </xf>
    <xf numFmtId="0" fontId="2" fillId="0" borderId="0" xfId="0" applyFont="1" applyAlignment="1">
      <alignment horizontal="left" vertical="top"/>
    </xf>
    <xf numFmtId="0" fontId="3" fillId="0" borderId="2" xfId="0" applyFont="1" applyBorder="1" applyAlignment="1" applyProtection="1">
      <alignment horizontal="center" wrapText="1"/>
      <protection locked="0" hidden="1"/>
    </xf>
    <xf numFmtId="0" fontId="3" fillId="0" borderId="0" xfId="0" applyFont="1" applyAlignment="1" applyProtection="1">
      <alignment horizontal="center" wrapText="1"/>
      <protection locked="0" hidden="1"/>
    </xf>
    <xf numFmtId="14" fontId="2" fillId="0" borderId="0" xfId="0" applyNumberFormat="1" applyFont="1" applyAlignment="1">
      <alignment horizontal="left" vertical="center"/>
    </xf>
    <xf numFmtId="14" fontId="3" fillId="0" borderId="2" xfId="0" applyNumberFormat="1" applyFont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3" fillId="0" borderId="0" xfId="0" applyFont="1" applyAlignment="1" applyProtection="1">
      <alignment horizontal="center" wrapText="1"/>
      <protection hidden="1"/>
    </xf>
    <xf numFmtId="164" fontId="6" fillId="0" borderId="0" xfId="1" applyFont="1" applyBorder="1" applyAlignment="1" applyProtection="1">
      <alignment horizontal="left" vertical="top" wrapText="1"/>
      <protection locked="0" hidden="1"/>
    </xf>
    <xf numFmtId="0" fontId="8" fillId="3" borderId="1" xfId="0" applyFont="1" applyFill="1" applyBorder="1" applyAlignment="1" applyProtection="1">
      <alignment horizontal="center" vertical="center" readingOrder="1"/>
      <protection locked="0"/>
    </xf>
    <xf numFmtId="14" fontId="8" fillId="3" borderId="1" xfId="0" applyNumberFormat="1" applyFont="1" applyFill="1" applyBorder="1" applyAlignment="1" applyProtection="1">
      <alignment horizontal="center" vertical="center" readingOrder="1"/>
      <protection locked="0"/>
    </xf>
    <xf numFmtId="164" fontId="8" fillId="3" borderId="1" xfId="1" applyFont="1" applyFill="1" applyBorder="1" applyAlignment="1" applyProtection="1">
      <alignment horizontal="center" vertical="center" readingOrder="1"/>
      <protection locked="0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4" fontId="2" fillId="0" borderId="0" xfId="0" applyNumberFormat="1" applyFont="1"/>
    <xf numFmtId="0" fontId="2" fillId="0" borderId="0" xfId="0" applyFont="1" applyProtection="1">
      <protection locked="0"/>
    </xf>
    <xf numFmtId="164" fontId="2" fillId="0" borderId="0" xfId="1" applyFont="1" applyAlignment="1"/>
    <xf numFmtId="0" fontId="0" fillId="0" borderId="0" xfId="0" applyAlignment="1">
      <alignment wrapText="1"/>
    </xf>
    <xf numFmtId="0" fontId="9" fillId="3" borderId="1" xfId="0" applyFont="1" applyFill="1" applyBorder="1" applyAlignment="1" applyProtection="1">
      <alignment horizontal="left" vertical="center" wrapText="1" readingOrder="1"/>
      <protection locked="0"/>
    </xf>
    <xf numFmtId="0" fontId="9" fillId="2" borderId="1" xfId="0" applyFont="1" applyFill="1" applyBorder="1" applyAlignment="1" applyProtection="1">
      <alignment horizontal="left" vertical="center" wrapText="1" readingOrder="1"/>
      <protection locked="0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2" fillId="0" borderId="0" xfId="0" applyFont="1" applyAlignment="1">
      <alignment wrapText="1"/>
    </xf>
    <xf numFmtId="0" fontId="8" fillId="3" borderId="1" xfId="0" applyFont="1" applyFill="1" applyBorder="1" applyAlignment="1" applyProtection="1">
      <alignment horizontal="left" vertical="center" wrapText="1" readingOrder="1"/>
      <protection locked="0"/>
    </xf>
    <xf numFmtId="0" fontId="2" fillId="0" borderId="0" xfId="0" applyFont="1" applyAlignment="1" applyProtection="1">
      <alignment wrapText="1"/>
      <protection hidden="1"/>
    </xf>
    <xf numFmtId="0" fontId="8" fillId="3" borderId="1" xfId="0" applyFont="1" applyFill="1" applyBorder="1" applyAlignment="1" applyProtection="1">
      <alignment vertical="center" readingOrder="1"/>
      <protection locked="0"/>
    </xf>
    <xf numFmtId="164" fontId="5" fillId="2" borderId="0" xfId="1" applyFont="1" applyFill="1" applyBorder="1" applyAlignment="1" applyProtection="1">
      <alignment horizontal="left" vertical="top" wrapText="1"/>
      <protection locked="0" hidden="1"/>
    </xf>
    <xf numFmtId="0" fontId="2" fillId="2" borderId="0" xfId="0" applyFont="1" applyFill="1" applyProtection="1">
      <protection locked="0"/>
    </xf>
    <xf numFmtId="164" fontId="2" fillId="2" borderId="0" xfId="1" applyFont="1" applyFill="1" applyBorder="1" applyAlignment="1"/>
    <xf numFmtId="0" fontId="11" fillId="2" borderId="8" xfId="0" applyFont="1" applyFill="1" applyBorder="1"/>
    <xf numFmtId="0" fontId="15" fillId="2" borderId="1" xfId="0" applyFont="1" applyFill="1" applyBorder="1"/>
    <xf numFmtId="0" fontId="14" fillId="2" borderId="1" xfId="0" applyFont="1" applyFill="1" applyBorder="1" applyAlignment="1">
      <alignment horizontal="left" vertical="center"/>
    </xf>
    <xf numFmtId="14" fontId="14" fillId="2" borderId="1" xfId="0" applyNumberFormat="1" applyFont="1" applyFill="1" applyBorder="1" applyAlignment="1">
      <alignment horizontal="left" vertical="center"/>
    </xf>
    <xf numFmtId="0" fontId="14" fillId="2" borderId="1" xfId="0" applyFont="1" applyFill="1" applyBorder="1" applyAlignment="1" applyProtection="1">
      <alignment horizontal="left" vertical="center" wrapText="1"/>
      <protection locked="0" hidden="1"/>
    </xf>
    <xf numFmtId="0" fontId="14" fillId="2" borderId="1" xfId="0" applyFont="1" applyFill="1" applyBorder="1" applyAlignment="1" applyProtection="1">
      <alignment vertical="center"/>
      <protection locked="0"/>
    </xf>
    <xf numFmtId="164" fontId="14" fillId="2" borderId="1" xfId="1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left"/>
    </xf>
    <xf numFmtId="14" fontId="0" fillId="0" borderId="0" xfId="0" applyNumberFormat="1"/>
    <xf numFmtId="0" fontId="18" fillId="2" borderId="1" xfId="0" applyFont="1" applyFill="1" applyBorder="1" applyAlignment="1">
      <alignment horizontal="left" wrapText="1"/>
    </xf>
    <xf numFmtId="0" fontId="18" fillId="2" borderId="0" xfId="0" applyFont="1" applyFill="1" applyAlignment="1">
      <alignment horizontal="left" wrapText="1"/>
    </xf>
    <xf numFmtId="0" fontId="19" fillId="2" borderId="0" xfId="0" applyFont="1" applyFill="1" applyAlignment="1">
      <alignment vertical="top" wrapText="1"/>
    </xf>
    <xf numFmtId="0" fontId="18" fillId="2" borderId="1" xfId="0" applyFont="1" applyFill="1" applyBorder="1" applyAlignment="1">
      <alignment horizontal="left" vertical="top" wrapText="1"/>
    </xf>
    <xf numFmtId="0" fontId="18" fillId="2" borderId="0" xfId="0" applyFont="1" applyFill="1" applyAlignment="1">
      <alignment horizontal="left" vertical="top" wrapText="1"/>
    </xf>
    <xf numFmtId="0" fontId="19" fillId="2" borderId="1" xfId="0" applyFont="1" applyFill="1" applyBorder="1" applyAlignment="1">
      <alignment horizontal="left" vertical="top" wrapText="1"/>
    </xf>
    <xf numFmtId="0" fontId="19" fillId="2" borderId="0" xfId="0" applyFont="1" applyFill="1" applyAlignment="1">
      <alignment horizontal="left" vertical="top" wrapText="1"/>
    </xf>
    <xf numFmtId="0" fontId="7" fillId="0" borderId="7" xfId="0" applyFont="1" applyBorder="1" applyAlignment="1">
      <alignment horizontal="center" vertical="center" wrapText="1"/>
    </xf>
    <xf numFmtId="14" fontId="7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 applyProtection="1">
      <alignment horizontal="center" vertical="center" wrapText="1"/>
      <protection locked="0" hidden="1"/>
    </xf>
    <xf numFmtId="0" fontId="11" fillId="0" borderId="7" xfId="0" applyFont="1" applyBorder="1" applyAlignment="1" applyProtection="1">
      <alignment horizontal="center" vertical="center"/>
      <protection locked="0"/>
    </xf>
    <xf numFmtId="164" fontId="7" fillId="0" borderId="7" xfId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9" fillId="2" borderId="1" xfId="0" applyFont="1" applyFill="1" applyBorder="1" applyAlignment="1" applyProtection="1">
      <alignment horizontal="center" vertical="center" wrapText="1" readingOrder="1"/>
      <protection locked="0"/>
    </xf>
    <xf numFmtId="0" fontId="9" fillId="3" borderId="1" xfId="0" applyFont="1" applyFill="1" applyBorder="1" applyAlignment="1" applyProtection="1">
      <alignment horizontal="center" vertical="center" wrapText="1" readingOrder="1"/>
      <protection locked="0"/>
    </xf>
    <xf numFmtId="14" fontId="9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14" fontId="9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2" borderId="1" xfId="0" applyFont="1" applyFill="1" applyBorder="1" applyAlignment="1" applyProtection="1">
      <alignment vertical="center" wrapText="1" readingOrder="1"/>
      <protection locked="0"/>
    </xf>
    <xf numFmtId="164" fontId="9" fillId="2" borderId="1" xfId="1" applyFont="1" applyFill="1" applyBorder="1" applyAlignment="1" applyProtection="1">
      <alignment horizontal="right" vertical="center" wrapText="1" readingOrder="1"/>
      <protection locked="0"/>
    </xf>
    <xf numFmtId="0" fontId="9" fillId="3" borderId="1" xfId="0" applyFont="1" applyFill="1" applyBorder="1" applyAlignment="1" applyProtection="1">
      <alignment vertical="center" wrapText="1" readingOrder="1"/>
      <protection locked="0"/>
    </xf>
    <xf numFmtId="164" fontId="9" fillId="3" borderId="1" xfId="1" applyFont="1" applyFill="1" applyBorder="1" applyAlignment="1" applyProtection="1">
      <alignment horizontal="right" vertical="center" wrapText="1" readingOrder="1"/>
      <protection locked="0"/>
    </xf>
    <xf numFmtId="0" fontId="20" fillId="0" borderId="0" xfId="0" applyFont="1"/>
    <xf numFmtId="0" fontId="20" fillId="0" borderId="0" xfId="0" applyFont="1" applyAlignment="1">
      <alignment horizontal="right"/>
    </xf>
    <xf numFmtId="3" fontId="20" fillId="0" borderId="0" xfId="0" applyNumberFormat="1" applyFont="1" applyAlignment="1">
      <alignment horizontal="right"/>
    </xf>
    <xf numFmtId="0" fontId="11" fillId="2" borderId="8" xfId="0" applyFont="1" applyFill="1" applyBorder="1" applyAlignment="1">
      <alignment wrapText="1"/>
    </xf>
    <xf numFmtId="0" fontId="11" fillId="2" borderId="0" xfId="0" applyFont="1" applyFill="1" applyAlignment="1">
      <alignment wrapText="1"/>
    </xf>
    <xf numFmtId="0" fontId="10" fillId="2" borderId="0" xfId="0" applyFont="1" applyFill="1" applyAlignment="1">
      <alignment wrapText="1"/>
    </xf>
    <xf numFmtId="0" fontId="19" fillId="0" borderId="0" xfId="0" applyFont="1" applyAlignment="1">
      <alignment wrapText="1"/>
    </xf>
    <xf numFmtId="0" fontId="17" fillId="0" borderId="0" xfId="0" applyFont="1" applyAlignment="1">
      <alignment wrapText="1"/>
    </xf>
    <xf numFmtId="164" fontId="21" fillId="3" borderId="1" xfId="1" applyFont="1" applyFill="1" applyBorder="1" applyAlignment="1" applyProtection="1">
      <alignment horizontal="right" vertical="center" wrapText="1" readingOrder="1"/>
      <protection locked="0"/>
    </xf>
    <xf numFmtId="0" fontId="22" fillId="3" borderId="1" xfId="0" applyFont="1" applyFill="1" applyBorder="1" applyAlignment="1" applyProtection="1">
      <alignment horizontal="left" vertical="center" wrapText="1" readingOrder="1"/>
      <protection locked="0"/>
    </xf>
    <xf numFmtId="0" fontId="22" fillId="2" borderId="1" xfId="0" applyFont="1" applyFill="1" applyBorder="1" applyAlignment="1" applyProtection="1">
      <alignment horizontal="left" vertical="center" wrapText="1" readingOrder="1"/>
      <protection locked="0"/>
    </xf>
    <xf numFmtId="14" fontId="22" fillId="3" borderId="1" xfId="0" applyNumberFormat="1" applyFont="1" applyFill="1" applyBorder="1" applyAlignment="1" applyProtection="1">
      <alignment horizontal="left" vertical="center" wrapText="1" readingOrder="1"/>
      <protection locked="0"/>
    </xf>
    <xf numFmtId="14" fontId="22" fillId="2" borderId="1" xfId="0" applyNumberFormat="1" applyFont="1" applyFill="1" applyBorder="1" applyAlignment="1" applyProtection="1">
      <alignment horizontal="left" vertical="center" wrapText="1" readingOrder="1"/>
      <protection locked="0"/>
    </xf>
    <xf numFmtId="164" fontId="22" fillId="3" borderId="1" xfId="1" applyFont="1" applyFill="1" applyBorder="1" applyAlignment="1" applyProtection="1">
      <alignment horizontal="left" vertical="center" wrapText="1" readingOrder="1"/>
      <protection locked="0"/>
    </xf>
    <xf numFmtId="164" fontId="22" fillId="2" borderId="1" xfId="1" applyFont="1" applyFill="1" applyBorder="1" applyAlignment="1" applyProtection="1">
      <alignment horizontal="left" vertical="center" wrapText="1" readingOrder="1"/>
      <protection locked="0"/>
    </xf>
    <xf numFmtId="14" fontId="9" fillId="2" borderId="1" xfId="0" applyNumberFormat="1" applyFont="1" applyFill="1" applyBorder="1" applyAlignment="1" applyProtection="1">
      <alignment horizontal="left" vertical="center" wrapText="1" readingOrder="1"/>
      <protection locked="0"/>
    </xf>
    <xf numFmtId="14" fontId="9" fillId="3" borderId="1" xfId="0" applyNumberFormat="1" applyFont="1" applyFill="1" applyBorder="1" applyAlignment="1" applyProtection="1">
      <alignment horizontal="left" vertical="center" wrapText="1" readingOrder="1"/>
      <protection locked="0"/>
    </xf>
    <xf numFmtId="0" fontId="24" fillId="0" borderId="0" xfId="0" applyFont="1"/>
    <xf numFmtId="3" fontId="24" fillId="0" borderId="0" xfId="0" applyNumberFormat="1" applyFont="1"/>
    <xf numFmtId="0" fontId="25" fillId="2" borderId="0" xfId="0" applyFont="1" applyFill="1" applyAlignment="1">
      <alignment horizontal="left" vertical="top" wrapText="1"/>
    </xf>
    <xf numFmtId="0" fontId="25" fillId="2" borderId="1" xfId="0" applyFont="1" applyFill="1" applyBorder="1" applyAlignment="1">
      <alignment horizontal="left" vertical="top" wrapText="1"/>
    </xf>
    <xf numFmtId="0" fontId="25" fillId="2" borderId="0" xfId="0" applyFont="1" applyFill="1" applyAlignment="1">
      <alignment horizontal="left" wrapText="1"/>
    </xf>
    <xf numFmtId="0" fontId="25" fillId="2" borderId="1" xfId="0" applyFont="1" applyFill="1" applyBorder="1" applyAlignment="1">
      <alignment horizontal="left" wrapText="1"/>
    </xf>
    <xf numFmtId="0" fontId="23" fillId="0" borderId="0" xfId="0" applyFont="1" applyAlignment="1">
      <alignment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 applyProtection="1">
      <alignment horizontal="center" vertical="center" wrapText="1"/>
      <protection locked="0" hidden="1"/>
    </xf>
    <xf numFmtId="164" fontId="6" fillId="0" borderId="12" xfId="1" applyFont="1" applyBorder="1" applyAlignment="1" applyProtection="1">
      <alignment horizontal="center" vertical="top" wrapText="1"/>
      <protection locked="0" hidden="1"/>
    </xf>
    <xf numFmtId="0" fontId="26" fillId="2" borderId="1" xfId="0" applyFont="1" applyFill="1" applyBorder="1" applyAlignment="1" applyProtection="1">
      <alignment horizontal="left" wrapText="1"/>
      <protection locked="0" hidden="1"/>
    </xf>
    <xf numFmtId="0" fontId="26" fillId="2" borderId="1" xfId="0" applyFont="1" applyFill="1" applyBorder="1" applyAlignment="1" applyProtection="1">
      <alignment horizontal="left" wrapText="1"/>
      <protection locked="0"/>
    </xf>
    <xf numFmtId="0" fontId="26" fillId="2" borderId="1" xfId="0" applyFont="1" applyFill="1" applyBorder="1" applyAlignment="1">
      <alignment wrapText="1"/>
    </xf>
    <xf numFmtId="0" fontId="6" fillId="0" borderId="0" xfId="0" applyFont="1" applyAlignment="1">
      <alignment horizontal="left"/>
    </xf>
    <xf numFmtId="0" fontId="27" fillId="2" borderId="1" xfId="0" applyFont="1" applyFill="1" applyBorder="1" applyAlignment="1" applyProtection="1">
      <alignment horizontal="left" wrapText="1"/>
      <protection locked="0"/>
    </xf>
    <xf numFmtId="0" fontId="26" fillId="2" borderId="1" xfId="0" applyFont="1" applyFill="1" applyBorder="1" applyAlignment="1">
      <alignment horizontal="left" wrapText="1"/>
    </xf>
    <xf numFmtId="14" fontId="26" fillId="2" borderId="1" xfId="0" applyNumberFormat="1" applyFont="1" applyFill="1" applyBorder="1" applyAlignment="1">
      <alignment horizontal="left"/>
    </xf>
    <xf numFmtId="164" fontId="6" fillId="0" borderId="12" xfId="1" applyFont="1" applyBorder="1" applyAlignment="1" applyProtection="1">
      <alignment horizontal="left" vertical="top" wrapText="1"/>
      <protection locked="0" hidden="1"/>
    </xf>
    <xf numFmtId="14" fontId="7" fillId="0" borderId="10" xfId="0" applyNumberFormat="1" applyFont="1" applyBorder="1" applyAlignment="1">
      <alignment horizontal="left" vertical="center"/>
    </xf>
    <xf numFmtId="14" fontId="28" fillId="0" borderId="1" xfId="0" applyNumberFormat="1" applyFont="1" applyBorder="1" applyAlignment="1">
      <alignment horizontal="left"/>
    </xf>
    <xf numFmtId="0" fontId="28" fillId="0" borderId="1" xfId="0" applyFont="1" applyBorder="1" applyAlignment="1" applyProtection="1">
      <alignment horizontal="left" wrapText="1"/>
      <protection locked="0" hidden="1"/>
    </xf>
    <xf numFmtId="4" fontId="28" fillId="0" borderId="1" xfId="1" applyNumberFormat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164" fontId="2" fillId="0" borderId="0" xfId="1" applyFont="1" applyAlignment="1">
      <alignment horizontal="right"/>
    </xf>
    <xf numFmtId="164" fontId="3" fillId="0" borderId="4" xfId="1" applyFont="1" applyBorder="1" applyAlignment="1">
      <alignment horizontal="right"/>
    </xf>
    <xf numFmtId="164" fontId="3" fillId="0" borderId="6" xfId="1" applyFont="1" applyBorder="1" applyAlignment="1">
      <alignment horizontal="right"/>
    </xf>
    <xf numFmtId="164" fontId="0" fillId="0" borderId="0" xfId="1" applyFont="1" applyAlignment="1">
      <alignment horizontal="right"/>
    </xf>
    <xf numFmtId="164" fontId="6" fillId="0" borderId="12" xfId="1" applyFont="1" applyBorder="1" applyAlignment="1" applyProtection="1">
      <alignment horizontal="right" vertical="top" wrapText="1"/>
      <protection locked="0" hidden="1"/>
    </xf>
    <xf numFmtId="4" fontId="4" fillId="0" borderId="1" xfId="0" applyNumberFormat="1" applyFont="1" applyBorder="1" applyAlignment="1">
      <alignment horizontal="right"/>
    </xf>
    <xf numFmtId="164" fontId="26" fillId="2" borderId="1" xfId="1" applyFont="1" applyFill="1" applyBorder="1" applyAlignment="1">
      <alignment horizontal="right"/>
    </xf>
    <xf numFmtId="0" fontId="28" fillId="0" borderId="1" xfId="0" applyFont="1" applyBorder="1" applyAlignment="1">
      <alignment wrapText="1"/>
    </xf>
    <xf numFmtId="0" fontId="10" fillId="0" borderId="0" xfId="0" applyFont="1" applyAlignment="1" applyProtection="1">
      <alignment horizontal="left"/>
      <protection locked="0"/>
    </xf>
    <xf numFmtId="0" fontId="10" fillId="0" borderId="2" xfId="0" applyFont="1" applyBorder="1" applyAlignment="1" applyProtection="1">
      <alignment horizontal="left"/>
      <protection locked="0"/>
    </xf>
    <xf numFmtId="164" fontId="6" fillId="0" borderId="12" xfId="1" applyFont="1" applyBorder="1" applyAlignment="1" applyProtection="1">
      <alignment horizontal="left" wrapText="1"/>
      <protection locked="0" hidden="1"/>
    </xf>
    <xf numFmtId="0" fontId="7" fillId="0" borderId="10" xfId="0" applyFont="1" applyBorder="1" applyAlignment="1" applyProtection="1">
      <alignment horizontal="center"/>
      <protection locked="0"/>
    </xf>
    <xf numFmtId="164" fontId="7" fillId="0" borderId="11" xfId="1" applyFont="1" applyBorder="1" applyAlignment="1">
      <alignment horizontal="center" vertical="center"/>
    </xf>
    <xf numFmtId="0" fontId="28" fillId="2" borderId="1" xfId="0" applyFont="1" applyFill="1" applyBorder="1" applyAlignment="1">
      <alignment horizontal="left" wrapText="1"/>
    </xf>
    <xf numFmtId="14" fontId="28" fillId="2" borderId="1" xfId="0" applyNumberFormat="1" applyFont="1" applyFill="1" applyBorder="1" applyAlignment="1">
      <alignment horizontal="left"/>
    </xf>
    <xf numFmtId="0" fontId="28" fillId="0" borderId="13" xfId="0" applyFont="1" applyBorder="1" applyAlignment="1">
      <alignment wrapText="1"/>
    </xf>
    <xf numFmtId="14" fontId="28" fillId="0" borderId="13" xfId="0" applyNumberFormat="1" applyFont="1" applyBorder="1" applyAlignment="1">
      <alignment horizontal="left"/>
    </xf>
    <xf numFmtId="0" fontId="28" fillId="2" borderId="13" xfId="0" applyFont="1" applyFill="1" applyBorder="1" applyAlignment="1">
      <alignment wrapText="1"/>
    </xf>
    <xf numFmtId="14" fontId="28" fillId="2" borderId="13" xfId="0" applyNumberFormat="1" applyFont="1" applyFill="1" applyBorder="1" applyAlignment="1">
      <alignment horizontal="left"/>
    </xf>
    <xf numFmtId="14" fontId="28" fillId="0" borderId="1" xfId="0" applyNumberFormat="1" applyFont="1" applyBorder="1" applyAlignment="1">
      <alignment horizontal="center"/>
    </xf>
    <xf numFmtId="0" fontId="28" fillId="2" borderId="1" xfId="0" applyFont="1" applyFill="1" applyBorder="1" applyAlignment="1" applyProtection="1">
      <alignment horizontal="left" wrapText="1"/>
      <protection locked="0" hidden="1"/>
    </xf>
    <xf numFmtId="0" fontId="28" fillId="0" borderId="13" xfId="0" applyFont="1" applyBorder="1" applyAlignment="1" applyProtection="1">
      <alignment horizontal="left" wrapText="1"/>
      <protection locked="0" hidden="1"/>
    </xf>
    <xf numFmtId="0" fontId="28" fillId="2" borderId="13" xfId="0" applyFont="1" applyFill="1" applyBorder="1" applyAlignment="1" applyProtection="1">
      <alignment horizontal="left" wrapText="1"/>
      <protection locked="0" hidden="1"/>
    </xf>
    <xf numFmtId="0" fontId="28" fillId="2" borderId="1" xfId="0" applyFont="1" applyFill="1" applyBorder="1" applyAlignment="1" applyProtection="1">
      <alignment horizontal="left" wrapText="1"/>
      <protection locked="0"/>
    </xf>
    <xf numFmtId="4" fontId="28" fillId="2" borderId="1" xfId="1" applyNumberFormat="1" applyFont="1" applyFill="1" applyBorder="1" applyAlignment="1">
      <alignment horizontal="right"/>
    </xf>
    <xf numFmtId="0" fontId="28" fillId="0" borderId="13" xfId="0" applyFont="1" applyBorder="1" applyAlignment="1" applyProtection="1">
      <alignment wrapText="1"/>
      <protection locked="0"/>
    </xf>
    <xf numFmtId="4" fontId="28" fillId="0" borderId="13" xfId="1" applyNumberFormat="1" applyFont="1" applyFill="1" applyBorder="1" applyAlignment="1">
      <alignment horizontal="right"/>
    </xf>
    <xf numFmtId="0" fontId="30" fillId="2" borderId="0" xfId="0" applyFont="1" applyFill="1"/>
    <xf numFmtId="4" fontId="28" fillId="2" borderId="13" xfId="1" applyNumberFormat="1" applyFont="1" applyFill="1" applyBorder="1" applyAlignment="1">
      <alignment horizontal="right"/>
    </xf>
    <xf numFmtId="0" fontId="28" fillId="0" borderId="1" xfId="0" applyFont="1" applyBorder="1" applyAlignment="1" applyProtection="1">
      <alignment wrapText="1"/>
      <protection locked="0"/>
    </xf>
    <xf numFmtId="4" fontId="29" fillId="0" borderId="1" xfId="1" applyNumberFormat="1" applyFont="1" applyFill="1" applyBorder="1" applyAlignment="1">
      <alignment horizontal="right"/>
    </xf>
    <xf numFmtId="0" fontId="6" fillId="0" borderId="5" xfId="0" applyFont="1" applyBorder="1" applyAlignment="1" applyProtection="1">
      <alignment horizontal="center" vertical="top" wrapText="1"/>
      <protection locked="0" hidden="1"/>
    </xf>
    <xf numFmtId="0" fontId="6" fillId="0" borderId="0" xfId="0" applyFont="1" applyAlignment="1" applyProtection="1">
      <alignment horizontal="center" vertical="top" wrapText="1"/>
      <protection locked="0" hidden="1"/>
    </xf>
    <xf numFmtId="0" fontId="6" fillId="0" borderId="6" xfId="0" applyFont="1" applyBorder="1" applyAlignment="1" applyProtection="1">
      <alignment horizontal="center" vertical="top" wrapText="1"/>
      <protection locked="0" hidden="1"/>
    </xf>
    <xf numFmtId="0" fontId="6" fillId="0" borderId="0" xfId="0" applyFont="1" applyAlignment="1">
      <alignment horizontal="center" vertical="top"/>
    </xf>
    <xf numFmtId="164" fontId="6" fillId="0" borderId="0" xfId="1" applyFont="1" applyBorder="1" applyAlignment="1" applyProtection="1">
      <alignment horizontal="center" vertical="top" wrapText="1"/>
      <protection locked="0" hidden="1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1012032</xdr:colOff>
      <xdr:row>0</xdr:row>
      <xdr:rowOff>0</xdr:rowOff>
    </xdr:from>
    <xdr:to>
      <xdr:col>2</xdr:col>
      <xdr:colOff>5917406</xdr:colOff>
      <xdr:row>3</xdr:row>
      <xdr:rowOff>1205175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F245373-9DA4-4C20-BA3F-8592CBE5B78D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93657" y="0"/>
          <a:ext cx="4905374" cy="12289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78"/>
  <sheetViews>
    <sheetView tabSelected="1" view="pageBreakPreview" topLeftCell="A2" zoomScale="65" zoomScaleNormal="65" zoomScaleSheetLayoutView="65" workbookViewId="0">
      <selection activeCell="C77" sqref="C77"/>
    </sheetView>
  </sheetViews>
  <sheetFormatPr baseColWidth="10" defaultColWidth="11.42578125" defaultRowHeight="21" x14ac:dyDescent="0.25"/>
  <cols>
    <col min="1" max="1" width="59.42578125" style="25" customWidth="1"/>
    <col min="2" max="2" width="23.28515625" style="9" customWidth="1"/>
    <col min="3" max="3" width="124.140625" style="3" customWidth="1"/>
    <col min="4" max="4" width="35.140625" style="113" customWidth="1"/>
    <col min="5" max="5" width="28.7109375" style="108" customWidth="1"/>
    <col min="6" max="6" width="1.5703125" hidden="1" customWidth="1"/>
    <col min="7" max="16" width="11.42578125" hidden="1" customWidth="1"/>
    <col min="17" max="17" width="2.28515625" customWidth="1"/>
    <col min="18" max="18" width="2.7109375" customWidth="1"/>
    <col min="19" max="19" width="1.5703125" customWidth="1"/>
    <col min="20" max="20" width="4.140625" customWidth="1"/>
    <col min="23" max="23" width="21" customWidth="1"/>
  </cols>
  <sheetData>
    <row r="1" spans="1:21" ht="21.75" hidden="1" thickBot="1" x14ac:dyDescent="0.4">
      <c r="A1" s="17"/>
      <c r="C1" s="5"/>
      <c r="E1" s="105"/>
    </row>
    <row r="2" spans="1:21" ht="1.5" customHeight="1" x14ac:dyDescent="0.35">
      <c r="A2" s="26"/>
      <c r="B2" s="10"/>
      <c r="C2" s="7"/>
      <c r="D2" s="114"/>
      <c r="E2" s="106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1" ht="23.25" hidden="1" x14ac:dyDescent="0.35">
      <c r="A3" s="27"/>
      <c r="B3" s="11"/>
      <c r="C3" s="8"/>
      <c r="E3" s="107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1" ht="103.5" customHeight="1" x14ac:dyDescent="0.35">
      <c r="A4" s="27"/>
      <c r="B4" s="11"/>
      <c r="C4" s="8"/>
      <c r="E4" s="107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1" ht="2.25" customHeight="1" x14ac:dyDescent="0.35">
      <c r="A5" s="27"/>
      <c r="B5" s="11"/>
      <c r="C5" s="8"/>
      <c r="E5" s="107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1" ht="23.25" x14ac:dyDescent="0.35">
      <c r="A6" s="136" t="s">
        <v>31</v>
      </c>
      <c r="B6" s="137"/>
      <c r="C6" s="137"/>
      <c r="D6" s="137"/>
      <c r="E6" s="138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1" ht="23.25" x14ac:dyDescent="0.35">
      <c r="A7" s="139" t="s">
        <v>30</v>
      </c>
      <c r="B7" s="139"/>
      <c r="C7" s="139"/>
      <c r="D7" s="139"/>
      <c r="E7" s="139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1" ht="7.5" hidden="1" customHeight="1" x14ac:dyDescent="0.25">
      <c r="C8" s="13" t="s">
        <v>9</v>
      </c>
    </row>
    <row r="9" spans="1:21" ht="1.5" hidden="1" customHeight="1" x14ac:dyDescent="0.35">
      <c r="C9" s="12"/>
    </row>
    <row r="10" spans="1:21" ht="23.25" hidden="1" x14ac:dyDescent="0.35">
      <c r="C10" s="12"/>
    </row>
    <row r="11" spans="1:21" ht="14.25" hidden="1" customHeight="1" thickBot="1" x14ac:dyDescent="0.4">
      <c r="A11" s="27"/>
      <c r="B11" s="11"/>
      <c r="C11" s="8"/>
      <c r="E11" s="107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1" ht="27" customHeight="1" x14ac:dyDescent="0.35">
      <c r="A12" s="140" t="s">
        <v>35</v>
      </c>
      <c r="B12" s="140"/>
      <c r="C12" s="140"/>
      <c r="D12" s="140"/>
      <c r="E12" s="140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ht="27" customHeight="1" x14ac:dyDescent="0.35">
      <c r="A13" s="91"/>
      <c r="B13" s="99"/>
      <c r="C13" s="91"/>
      <c r="D13" s="115"/>
      <c r="E13" s="109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s="56" customFormat="1" ht="23.25" customHeight="1" x14ac:dyDescent="0.4">
      <c r="A14" s="89" t="s">
        <v>3</v>
      </c>
      <c r="B14" s="100" t="s">
        <v>4</v>
      </c>
      <c r="C14" s="90" t="s">
        <v>29</v>
      </c>
      <c r="D14" s="116" t="s">
        <v>0</v>
      </c>
      <c r="E14" s="117" t="s">
        <v>1</v>
      </c>
    </row>
    <row r="15" spans="1:21" s="104" customFormat="1" ht="77.25" customHeight="1" x14ac:dyDescent="0.45">
      <c r="A15" s="118" t="s">
        <v>36</v>
      </c>
      <c r="B15" s="119">
        <v>45691</v>
      </c>
      <c r="C15" s="125" t="s">
        <v>63</v>
      </c>
      <c r="D15" s="128" t="s">
        <v>90</v>
      </c>
      <c r="E15" s="129">
        <v>34220</v>
      </c>
    </row>
    <row r="16" spans="1:21" s="104" customFormat="1" ht="128.25" customHeight="1" x14ac:dyDescent="0.45">
      <c r="A16" s="120" t="s">
        <v>113</v>
      </c>
      <c r="B16" s="121">
        <v>45691</v>
      </c>
      <c r="C16" s="126" t="s">
        <v>143</v>
      </c>
      <c r="D16" s="130" t="s">
        <v>173</v>
      </c>
      <c r="E16" s="131">
        <v>140000</v>
      </c>
    </row>
    <row r="17" spans="1:5" s="104" customFormat="1" ht="77.25" customHeight="1" x14ac:dyDescent="0.45">
      <c r="A17" s="120" t="s">
        <v>37</v>
      </c>
      <c r="B17" s="121">
        <v>45692</v>
      </c>
      <c r="C17" s="126" t="s">
        <v>64</v>
      </c>
      <c r="D17" s="130" t="s">
        <v>91</v>
      </c>
      <c r="E17" s="131">
        <v>233640</v>
      </c>
    </row>
    <row r="18" spans="1:5" s="104" customFormat="1" ht="77.25" customHeight="1" x14ac:dyDescent="0.45">
      <c r="A18" s="120" t="s">
        <v>114</v>
      </c>
      <c r="B18" s="121">
        <v>45692</v>
      </c>
      <c r="C18" s="126" t="s">
        <v>144</v>
      </c>
      <c r="D18" s="130" t="s">
        <v>174</v>
      </c>
      <c r="E18" s="131">
        <v>247525.56</v>
      </c>
    </row>
    <row r="19" spans="1:5" s="104" customFormat="1" ht="77.25" customHeight="1" x14ac:dyDescent="0.45">
      <c r="A19" s="120" t="s">
        <v>115</v>
      </c>
      <c r="B19" s="121">
        <v>45693</v>
      </c>
      <c r="C19" s="126" t="s">
        <v>145</v>
      </c>
      <c r="D19" s="130" t="s">
        <v>175</v>
      </c>
      <c r="E19" s="131">
        <v>114080</v>
      </c>
    </row>
    <row r="20" spans="1:5" s="104" customFormat="1" ht="77.25" customHeight="1" x14ac:dyDescent="0.45">
      <c r="A20" s="120" t="s">
        <v>38</v>
      </c>
      <c r="B20" s="121">
        <v>45693</v>
      </c>
      <c r="C20" s="126" t="s">
        <v>65</v>
      </c>
      <c r="D20" s="130" t="s">
        <v>92</v>
      </c>
      <c r="E20" s="131">
        <v>216385</v>
      </c>
    </row>
    <row r="21" spans="1:5" s="104" customFormat="1" ht="77.25" customHeight="1" x14ac:dyDescent="0.45">
      <c r="A21" s="120" t="s">
        <v>116</v>
      </c>
      <c r="B21" s="121">
        <v>45694</v>
      </c>
      <c r="C21" s="126" t="s">
        <v>146</v>
      </c>
      <c r="D21" s="130" t="s">
        <v>176</v>
      </c>
      <c r="E21" s="131">
        <v>246000</v>
      </c>
    </row>
    <row r="22" spans="1:5" s="104" customFormat="1" ht="77.25" customHeight="1" x14ac:dyDescent="0.45">
      <c r="A22" s="120" t="s">
        <v>117</v>
      </c>
      <c r="B22" s="121">
        <v>45698</v>
      </c>
      <c r="C22" s="126" t="s">
        <v>147</v>
      </c>
      <c r="D22" s="130" t="s">
        <v>177</v>
      </c>
      <c r="E22" s="131">
        <v>156940</v>
      </c>
    </row>
    <row r="23" spans="1:5" s="104" customFormat="1" ht="77.25" customHeight="1" x14ac:dyDescent="0.45">
      <c r="A23" s="120" t="s">
        <v>39</v>
      </c>
      <c r="B23" s="121">
        <v>45698</v>
      </c>
      <c r="C23" s="126" t="s">
        <v>66</v>
      </c>
      <c r="D23" s="130" t="s">
        <v>93</v>
      </c>
      <c r="E23" s="131">
        <v>142326.79999999999</v>
      </c>
    </row>
    <row r="24" spans="1:5" s="104" customFormat="1" ht="102" customHeight="1" x14ac:dyDescent="0.45">
      <c r="A24" s="120" t="s">
        <v>118</v>
      </c>
      <c r="B24" s="121">
        <v>45698</v>
      </c>
      <c r="C24" s="126" t="s">
        <v>148</v>
      </c>
      <c r="D24" s="130" t="s">
        <v>178</v>
      </c>
      <c r="E24" s="131">
        <v>210158</v>
      </c>
    </row>
    <row r="25" spans="1:5" s="104" customFormat="1" ht="77.25" customHeight="1" x14ac:dyDescent="0.45">
      <c r="A25" s="120" t="s">
        <v>40</v>
      </c>
      <c r="B25" s="121">
        <v>45695</v>
      </c>
      <c r="C25" s="126" t="s">
        <v>67</v>
      </c>
      <c r="D25" s="130" t="s">
        <v>94</v>
      </c>
      <c r="E25" s="131">
        <v>238950</v>
      </c>
    </row>
    <row r="26" spans="1:5" s="104" customFormat="1" ht="77.25" customHeight="1" x14ac:dyDescent="0.45">
      <c r="A26" s="120" t="s">
        <v>41</v>
      </c>
      <c r="B26" s="121">
        <v>45698</v>
      </c>
      <c r="C26" s="126" t="s">
        <v>68</v>
      </c>
      <c r="D26" s="130" t="s">
        <v>95</v>
      </c>
      <c r="E26" s="131">
        <v>21830</v>
      </c>
    </row>
    <row r="27" spans="1:5" s="104" customFormat="1" ht="77.25" customHeight="1" x14ac:dyDescent="0.45">
      <c r="A27" s="120" t="s">
        <v>119</v>
      </c>
      <c r="B27" s="121">
        <v>45698</v>
      </c>
      <c r="C27" s="126" t="s">
        <v>149</v>
      </c>
      <c r="D27" s="130" t="s">
        <v>179</v>
      </c>
      <c r="E27" s="131">
        <v>131924</v>
      </c>
    </row>
    <row r="28" spans="1:5" s="104" customFormat="1" ht="101.25" customHeight="1" x14ac:dyDescent="0.45">
      <c r="A28" s="120" t="s">
        <v>120</v>
      </c>
      <c r="B28" s="121">
        <v>45695</v>
      </c>
      <c r="C28" s="126" t="s">
        <v>150</v>
      </c>
      <c r="D28" s="130" t="s">
        <v>180</v>
      </c>
      <c r="E28" s="131">
        <v>88635.7</v>
      </c>
    </row>
    <row r="29" spans="1:5" s="104" customFormat="1" ht="77.25" customHeight="1" x14ac:dyDescent="0.45">
      <c r="A29" s="120" t="s">
        <v>121</v>
      </c>
      <c r="B29" s="121">
        <v>45695</v>
      </c>
      <c r="C29" s="126" t="s">
        <v>151</v>
      </c>
      <c r="D29" s="130" t="s">
        <v>181</v>
      </c>
      <c r="E29" s="131">
        <v>248000</v>
      </c>
    </row>
    <row r="30" spans="1:5" s="104" customFormat="1" ht="77.25" customHeight="1" x14ac:dyDescent="0.45">
      <c r="A30" s="120" t="s">
        <v>122</v>
      </c>
      <c r="B30" s="121">
        <v>45695</v>
      </c>
      <c r="C30" s="126" t="s">
        <v>152</v>
      </c>
      <c r="D30" s="130" t="s">
        <v>182</v>
      </c>
      <c r="E30" s="131">
        <v>53100</v>
      </c>
    </row>
    <row r="31" spans="1:5" s="104" customFormat="1" ht="103.5" customHeight="1" x14ac:dyDescent="0.45">
      <c r="A31" s="120" t="s">
        <v>42</v>
      </c>
      <c r="B31" s="121">
        <v>45698</v>
      </c>
      <c r="C31" s="126" t="s">
        <v>69</v>
      </c>
      <c r="D31" s="130" t="s">
        <v>96</v>
      </c>
      <c r="E31" s="131">
        <v>26073.62</v>
      </c>
    </row>
    <row r="32" spans="1:5" s="104" customFormat="1" ht="77.25" customHeight="1" x14ac:dyDescent="0.45">
      <c r="A32" s="120" t="s">
        <v>123</v>
      </c>
      <c r="B32" s="121">
        <v>45698</v>
      </c>
      <c r="C32" s="126" t="s">
        <v>153</v>
      </c>
      <c r="D32" s="130" t="s">
        <v>183</v>
      </c>
      <c r="E32" s="131">
        <v>62524.05</v>
      </c>
    </row>
    <row r="33" spans="1:5" s="104" customFormat="1" ht="104.25" customHeight="1" x14ac:dyDescent="0.45">
      <c r="A33" s="120" t="s">
        <v>124</v>
      </c>
      <c r="B33" s="121">
        <v>45695</v>
      </c>
      <c r="C33" s="126" t="s">
        <v>154</v>
      </c>
      <c r="D33" s="130" t="s">
        <v>184</v>
      </c>
      <c r="E33" s="131">
        <v>49678</v>
      </c>
    </row>
    <row r="34" spans="1:5" s="104" customFormat="1" ht="77.25" customHeight="1" x14ac:dyDescent="0.45">
      <c r="A34" s="120" t="s">
        <v>125</v>
      </c>
      <c r="B34" s="121">
        <v>45699</v>
      </c>
      <c r="C34" s="126" t="s">
        <v>155</v>
      </c>
      <c r="D34" s="130" t="s">
        <v>185</v>
      </c>
      <c r="E34" s="131">
        <v>35400</v>
      </c>
    </row>
    <row r="35" spans="1:5" s="104" customFormat="1" ht="77.25" customHeight="1" x14ac:dyDescent="0.45">
      <c r="A35" s="120" t="s">
        <v>43</v>
      </c>
      <c r="B35" s="121">
        <v>45700</v>
      </c>
      <c r="C35" s="126" t="s">
        <v>70</v>
      </c>
      <c r="D35" s="130" t="s">
        <v>97</v>
      </c>
      <c r="E35" s="131">
        <v>13365</v>
      </c>
    </row>
    <row r="36" spans="1:5" s="104" customFormat="1" ht="97.5" customHeight="1" x14ac:dyDescent="0.45">
      <c r="A36" s="120" t="s">
        <v>126</v>
      </c>
      <c r="B36" s="121">
        <v>45701</v>
      </c>
      <c r="C36" s="126" t="s">
        <v>156</v>
      </c>
      <c r="D36" s="130" t="s">
        <v>186</v>
      </c>
      <c r="E36" s="131">
        <v>45430</v>
      </c>
    </row>
    <row r="37" spans="1:5" s="104" customFormat="1" ht="77.25" customHeight="1" x14ac:dyDescent="0.45">
      <c r="A37" s="120" t="s">
        <v>44</v>
      </c>
      <c r="B37" s="121">
        <v>45700</v>
      </c>
      <c r="C37" s="126" t="s">
        <v>71</v>
      </c>
      <c r="D37" s="130" t="s">
        <v>98</v>
      </c>
      <c r="E37" s="131">
        <v>227258.2</v>
      </c>
    </row>
    <row r="38" spans="1:5" s="104" customFormat="1" ht="105.75" customHeight="1" x14ac:dyDescent="0.45">
      <c r="A38" s="120" t="s">
        <v>45</v>
      </c>
      <c r="B38" s="121">
        <v>45706</v>
      </c>
      <c r="C38" s="126" t="s">
        <v>72</v>
      </c>
      <c r="D38" s="130" t="s">
        <v>99</v>
      </c>
      <c r="E38" s="131">
        <v>22400</v>
      </c>
    </row>
    <row r="39" spans="1:5" s="104" customFormat="1" ht="101.25" customHeight="1" x14ac:dyDescent="0.45">
      <c r="A39" s="120" t="s">
        <v>127</v>
      </c>
      <c r="B39" s="121">
        <v>45701</v>
      </c>
      <c r="C39" s="126" t="s">
        <v>157</v>
      </c>
      <c r="D39" s="130" t="s">
        <v>187</v>
      </c>
      <c r="E39" s="131">
        <v>248003.55</v>
      </c>
    </row>
    <row r="40" spans="1:5" s="104" customFormat="1" ht="128.25" customHeight="1" x14ac:dyDescent="0.45">
      <c r="A40" s="120" t="s">
        <v>128</v>
      </c>
      <c r="B40" s="121">
        <v>45701</v>
      </c>
      <c r="C40" s="126" t="s">
        <v>158</v>
      </c>
      <c r="D40" s="130" t="s">
        <v>188</v>
      </c>
      <c r="E40" s="131">
        <v>54492.81</v>
      </c>
    </row>
    <row r="41" spans="1:5" s="104" customFormat="1" ht="77.25" customHeight="1" x14ac:dyDescent="0.45">
      <c r="A41" s="120" t="s">
        <v>129</v>
      </c>
      <c r="B41" s="121">
        <v>45702</v>
      </c>
      <c r="C41" s="126" t="s">
        <v>159</v>
      </c>
      <c r="D41" s="130" t="s">
        <v>174</v>
      </c>
      <c r="E41" s="131">
        <v>246561.96</v>
      </c>
    </row>
    <row r="42" spans="1:5" s="104" customFormat="1" ht="77.25" customHeight="1" x14ac:dyDescent="0.45">
      <c r="A42" s="120" t="s">
        <v>46</v>
      </c>
      <c r="B42" s="121">
        <v>45702</v>
      </c>
      <c r="C42" s="126" t="s">
        <v>73</v>
      </c>
      <c r="D42" s="130" t="s">
        <v>96</v>
      </c>
      <c r="E42" s="131">
        <v>138757.75</v>
      </c>
    </row>
    <row r="43" spans="1:5" s="104" customFormat="1" ht="77.25" customHeight="1" x14ac:dyDescent="0.45">
      <c r="A43" s="120" t="s">
        <v>47</v>
      </c>
      <c r="B43" s="121">
        <v>45702</v>
      </c>
      <c r="C43" s="126" t="s">
        <v>74</v>
      </c>
      <c r="D43" s="130" t="s">
        <v>100</v>
      </c>
      <c r="E43" s="131">
        <v>237534</v>
      </c>
    </row>
    <row r="44" spans="1:5" s="104" customFormat="1" ht="77.25" customHeight="1" x14ac:dyDescent="0.45">
      <c r="A44" s="120" t="s">
        <v>130</v>
      </c>
      <c r="B44" s="121">
        <v>45705</v>
      </c>
      <c r="C44" s="126" t="s">
        <v>160</v>
      </c>
      <c r="D44" s="130" t="s">
        <v>189</v>
      </c>
      <c r="E44" s="131">
        <v>150000</v>
      </c>
    </row>
    <row r="45" spans="1:5" s="104" customFormat="1" ht="77.25" customHeight="1" x14ac:dyDescent="0.45">
      <c r="A45" s="120" t="s">
        <v>131</v>
      </c>
      <c r="B45" s="121">
        <v>45714</v>
      </c>
      <c r="C45" s="126" t="s">
        <v>161</v>
      </c>
      <c r="D45" s="130" t="s">
        <v>93</v>
      </c>
      <c r="E45" s="131">
        <v>55606.33</v>
      </c>
    </row>
    <row r="46" spans="1:5" s="104" customFormat="1" ht="66.75" customHeight="1" x14ac:dyDescent="0.45">
      <c r="A46" s="120" t="s">
        <v>131</v>
      </c>
      <c r="B46" s="121">
        <v>45714</v>
      </c>
      <c r="C46" s="126" t="s">
        <v>161</v>
      </c>
      <c r="D46" s="130" t="s">
        <v>98</v>
      </c>
      <c r="E46" s="131">
        <v>37844.9</v>
      </c>
    </row>
    <row r="47" spans="1:5" s="104" customFormat="1" ht="66.75" customHeight="1" x14ac:dyDescent="0.45">
      <c r="A47" s="120" t="s">
        <v>131</v>
      </c>
      <c r="B47" s="121">
        <v>45714</v>
      </c>
      <c r="C47" s="126" t="s">
        <v>161</v>
      </c>
      <c r="D47" s="130" t="s">
        <v>190</v>
      </c>
      <c r="E47" s="131">
        <v>64172.36</v>
      </c>
    </row>
    <row r="48" spans="1:5" s="104" customFormat="1" ht="99.75" customHeight="1" x14ac:dyDescent="0.45">
      <c r="A48" s="120" t="s">
        <v>132</v>
      </c>
      <c r="B48" s="121">
        <v>45705</v>
      </c>
      <c r="C48" s="126" t="s">
        <v>162</v>
      </c>
      <c r="D48" s="130" t="s">
        <v>191</v>
      </c>
      <c r="E48" s="131">
        <v>241900</v>
      </c>
    </row>
    <row r="49" spans="1:5" s="104" customFormat="1" ht="99" customHeight="1" x14ac:dyDescent="0.45">
      <c r="A49" s="120" t="s">
        <v>48</v>
      </c>
      <c r="B49" s="121">
        <v>45707</v>
      </c>
      <c r="C49" s="126" t="s">
        <v>75</v>
      </c>
      <c r="D49" s="130" t="s">
        <v>101</v>
      </c>
      <c r="E49" s="131">
        <v>115899.6</v>
      </c>
    </row>
    <row r="50" spans="1:5" s="104" customFormat="1" ht="102.75" customHeight="1" x14ac:dyDescent="0.45">
      <c r="A50" s="120" t="s">
        <v>133</v>
      </c>
      <c r="B50" s="121">
        <v>45707</v>
      </c>
      <c r="C50" s="126" t="s">
        <v>163</v>
      </c>
      <c r="D50" s="130" t="s">
        <v>192</v>
      </c>
      <c r="E50" s="131">
        <v>240354.18</v>
      </c>
    </row>
    <row r="51" spans="1:5" s="104" customFormat="1" ht="103.5" customHeight="1" x14ac:dyDescent="0.45">
      <c r="A51" s="120" t="s">
        <v>49</v>
      </c>
      <c r="B51" s="121">
        <v>45707</v>
      </c>
      <c r="C51" s="126" t="s">
        <v>76</v>
      </c>
      <c r="D51" s="130" t="s">
        <v>102</v>
      </c>
      <c r="E51" s="131">
        <v>36550.5</v>
      </c>
    </row>
    <row r="52" spans="1:5" s="104" customFormat="1" ht="102.75" customHeight="1" x14ac:dyDescent="0.45">
      <c r="A52" s="120" t="s">
        <v>50</v>
      </c>
      <c r="B52" s="121">
        <v>45716</v>
      </c>
      <c r="C52" s="126" t="s">
        <v>77</v>
      </c>
      <c r="D52" s="130" t="s">
        <v>103</v>
      </c>
      <c r="E52" s="131">
        <v>235646</v>
      </c>
    </row>
    <row r="53" spans="1:5" s="104" customFormat="1" ht="66.75" customHeight="1" x14ac:dyDescent="0.45">
      <c r="A53" s="120" t="s">
        <v>51</v>
      </c>
      <c r="B53" s="121">
        <v>45709</v>
      </c>
      <c r="C53" s="126" t="s">
        <v>78</v>
      </c>
      <c r="D53" s="130" t="s">
        <v>104</v>
      </c>
      <c r="E53" s="131">
        <v>204287.82</v>
      </c>
    </row>
    <row r="54" spans="1:5" s="104" customFormat="1" ht="66.75" customHeight="1" x14ac:dyDescent="0.45">
      <c r="A54" s="120" t="s">
        <v>134</v>
      </c>
      <c r="B54" s="121">
        <v>45708</v>
      </c>
      <c r="C54" s="126" t="s">
        <v>164</v>
      </c>
      <c r="D54" s="130" t="s">
        <v>193</v>
      </c>
      <c r="E54" s="131">
        <v>236000</v>
      </c>
    </row>
    <row r="55" spans="1:5" s="104" customFormat="1" ht="139.5" customHeight="1" x14ac:dyDescent="0.45">
      <c r="A55" s="120" t="s">
        <v>135</v>
      </c>
      <c r="B55" s="121">
        <v>45709</v>
      </c>
      <c r="C55" s="126" t="s">
        <v>165</v>
      </c>
      <c r="D55" s="130" t="s">
        <v>194</v>
      </c>
      <c r="E55" s="131">
        <v>155007.4</v>
      </c>
    </row>
    <row r="56" spans="1:5" s="104" customFormat="1" ht="105.75" customHeight="1" x14ac:dyDescent="0.45">
      <c r="A56" s="120" t="s">
        <v>52</v>
      </c>
      <c r="B56" s="121">
        <v>45708</v>
      </c>
      <c r="C56" s="126" t="s">
        <v>79</v>
      </c>
      <c r="D56" s="130" t="s">
        <v>105</v>
      </c>
      <c r="E56" s="131">
        <v>118900</v>
      </c>
    </row>
    <row r="57" spans="1:5" s="104" customFormat="1" ht="133.5" customHeight="1" x14ac:dyDescent="0.45">
      <c r="A57" s="120" t="s">
        <v>53</v>
      </c>
      <c r="B57" s="121">
        <v>45708</v>
      </c>
      <c r="C57" s="126" t="s">
        <v>80</v>
      </c>
      <c r="D57" s="130" t="s">
        <v>106</v>
      </c>
      <c r="E57" s="131">
        <v>150450</v>
      </c>
    </row>
    <row r="58" spans="1:5" s="104" customFormat="1" ht="70.5" customHeight="1" x14ac:dyDescent="0.45">
      <c r="A58" s="120" t="s">
        <v>136</v>
      </c>
      <c r="B58" s="121">
        <v>45708</v>
      </c>
      <c r="C58" s="126" t="s">
        <v>166</v>
      </c>
      <c r="D58" s="130" t="s">
        <v>195</v>
      </c>
      <c r="E58" s="131">
        <v>247000</v>
      </c>
    </row>
    <row r="59" spans="1:5" s="104" customFormat="1" ht="106.5" customHeight="1" x14ac:dyDescent="0.45">
      <c r="A59" s="120" t="s">
        <v>137</v>
      </c>
      <c r="B59" s="121">
        <v>45708</v>
      </c>
      <c r="C59" s="126" t="s">
        <v>167</v>
      </c>
      <c r="D59" s="130" t="s">
        <v>196</v>
      </c>
      <c r="E59" s="131">
        <v>247000</v>
      </c>
    </row>
    <row r="60" spans="1:5" s="104" customFormat="1" ht="70.5" customHeight="1" x14ac:dyDescent="0.45">
      <c r="A60" s="120" t="s">
        <v>54</v>
      </c>
      <c r="B60" s="121">
        <v>45709</v>
      </c>
      <c r="C60" s="126" t="s">
        <v>81</v>
      </c>
      <c r="D60" s="130" t="s">
        <v>107</v>
      </c>
      <c r="E60" s="131">
        <v>44424.3</v>
      </c>
    </row>
    <row r="61" spans="1:5" s="104" customFormat="1" ht="107.25" customHeight="1" x14ac:dyDescent="0.45">
      <c r="A61" s="120" t="s">
        <v>138</v>
      </c>
      <c r="B61" s="121">
        <v>45709</v>
      </c>
      <c r="C61" s="126" t="s">
        <v>168</v>
      </c>
      <c r="D61" s="130" t="s">
        <v>197</v>
      </c>
      <c r="E61" s="131">
        <v>74999.899999999994</v>
      </c>
    </row>
    <row r="62" spans="1:5" s="104" customFormat="1" ht="100.5" customHeight="1" x14ac:dyDescent="0.45">
      <c r="A62" s="120" t="s">
        <v>139</v>
      </c>
      <c r="B62" s="121">
        <v>45709</v>
      </c>
      <c r="C62" s="126" t="s">
        <v>169</v>
      </c>
      <c r="D62" s="130" t="s">
        <v>184</v>
      </c>
      <c r="E62" s="131">
        <v>145140</v>
      </c>
    </row>
    <row r="63" spans="1:5" s="104" customFormat="1" ht="70.5" customHeight="1" x14ac:dyDescent="0.45">
      <c r="A63" s="120" t="s">
        <v>55</v>
      </c>
      <c r="B63" s="121">
        <v>45709</v>
      </c>
      <c r="C63" s="126" t="s">
        <v>82</v>
      </c>
      <c r="D63" s="130" t="s">
        <v>108</v>
      </c>
      <c r="E63" s="131">
        <v>111712.5</v>
      </c>
    </row>
    <row r="64" spans="1:5" s="104" customFormat="1" ht="107.25" customHeight="1" x14ac:dyDescent="0.45">
      <c r="A64" s="120" t="s">
        <v>56</v>
      </c>
      <c r="B64" s="121">
        <v>45713</v>
      </c>
      <c r="C64" s="126" t="s">
        <v>83</v>
      </c>
      <c r="D64" s="130" t="s">
        <v>109</v>
      </c>
      <c r="E64" s="131">
        <v>118873.2</v>
      </c>
    </row>
    <row r="65" spans="1:5" s="104" customFormat="1" ht="125.25" customHeight="1" x14ac:dyDescent="0.45">
      <c r="A65" s="120" t="s">
        <v>57</v>
      </c>
      <c r="B65" s="121">
        <v>45714</v>
      </c>
      <c r="C65" s="126" t="s">
        <v>84</v>
      </c>
      <c r="D65" s="130" t="s">
        <v>109</v>
      </c>
      <c r="E65" s="131">
        <v>148348.23000000001</v>
      </c>
    </row>
    <row r="66" spans="1:5" s="104" customFormat="1" ht="106.5" customHeight="1" x14ac:dyDescent="0.45">
      <c r="A66" s="122" t="s">
        <v>58</v>
      </c>
      <c r="B66" s="123">
        <v>45714</v>
      </c>
      <c r="C66" s="127" t="s">
        <v>85</v>
      </c>
      <c r="D66" s="132" t="s">
        <v>110</v>
      </c>
      <c r="E66" s="133">
        <v>20060</v>
      </c>
    </row>
    <row r="67" spans="1:5" s="104" customFormat="1" ht="96.75" customHeight="1" x14ac:dyDescent="0.45">
      <c r="A67" s="112" t="s">
        <v>59</v>
      </c>
      <c r="B67" s="101">
        <v>45714</v>
      </c>
      <c r="C67" s="102" t="s">
        <v>86</v>
      </c>
      <c r="D67" s="134" t="s">
        <v>97</v>
      </c>
      <c r="E67" s="103">
        <v>19988.12</v>
      </c>
    </row>
    <row r="68" spans="1:5" s="104" customFormat="1" ht="124.5" customHeight="1" x14ac:dyDescent="0.45">
      <c r="A68" s="112" t="s">
        <v>60</v>
      </c>
      <c r="B68" s="101">
        <v>45714</v>
      </c>
      <c r="C68" s="102" t="s">
        <v>87</v>
      </c>
      <c r="D68" s="134" t="s">
        <v>111</v>
      </c>
      <c r="E68" s="103">
        <v>187530.09</v>
      </c>
    </row>
    <row r="69" spans="1:5" s="104" customFormat="1" ht="129.75" customHeight="1" x14ac:dyDescent="0.45">
      <c r="A69" s="112" t="s">
        <v>140</v>
      </c>
      <c r="B69" s="101">
        <v>45716</v>
      </c>
      <c r="C69" s="102" t="s">
        <v>170</v>
      </c>
      <c r="D69" s="134" t="s">
        <v>198</v>
      </c>
      <c r="E69" s="103">
        <v>118069.62</v>
      </c>
    </row>
    <row r="70" spans="1:5" s="104" customFormat="1" ht="98.25" customHeight="1" x14ac:dyDescent="0.45">
      <c r="A70" s="112" t="s">
        <v>141</v>
      </c>
      <c r="B70" s="101">
        <v>45716</v>
      </c>
      <c r="C70" s="102" t="s">
        <v>171</v>
      </c>
      <c r="D70" s="134" t="s">
        <v>184</v>
      </c>
      <c r="E70" s="103">
        <v>36344</v>
      </c>
    </row>
    <row r="71" spans="1:5" s="104" customFormat="1" ht="112.5" customHeight="1" x14ac:dyDescent="0.45">
      <c r="A71" s="112" t="s">
        <v>61</v>
      </c>
      <c r="B71" s="124">
        <v>45716</v>
      </c>
      <c r="C71" s="102" t="s">
        <v>88</v>
      </c>
      <c r="D71" s="134" t="s">
        <v>112</v>
      </c>
      <c r="E71" s="103">
        <v>231014.06</v>
      </c>
    </row>
    <row r="72" spans="1:5" s="104" customFormat="1" ht="70.5" customHeight="1" x14ac:dyDescent="0.45">
      <c r="A72" s="112" t="s">
        <v>62</v>
      </c>
      <c r="B72" s="101">
        <v>45716</v>
      </c>
      <c r="C72" s="102" t="s">
        <v>89</v>
      </c>
      <c r="D72" s="134" t="s">
        <v>109</v>
      </c>
      <c r="E72" s="103">
        <v>12390</v>
      </c>
    </row>
    <row r="73" spans="1:5" s="104" customFormat="1" ht="99" customHeight="1" x14ac:dyDescent="0.45">
      <c r="A73" s="112" t="s">
        <v>142</v>
      </c>
      <c r="B73" s="101">
        <v>45716</v>
      </c>
      <c r="C73" s="102" t="s">
        <v>172</v>
      </c>
      <c r="D73" s="134" t="s">
        <v>199</v>
      </c>
      <c r="E73" s="103">
        <v>94853.52</v>
      </c>
    </row>
    <row r="74" spans="1:5" s="56" customFormat="1" ht="39" customHeight="1" x14ac:dyDescent="0.4">
      <c r="A74" s="97"/>
      <c r="B74" s="98"/>
      <c r="C74" s="92"/>
      <c r="D74" s="93"/>
      <c r="E74" s="110"/>
    </row>
    <row r="75" spans="1:5" s="56" customFormat="1" ht="33" customHeight="1" x14ac:dyDescent="0.4">
      <c r="A75" s="94"/>
      <c r="B75" s="98"/>
      <c r="C75" s="92"/>
      <c r="D75" s="93"/>
      <c r="E75" s="111"/>
    </row>
    <row r="76" spans="1:5" s="56" customFormat="1" ht="27.75" customHeight="1" x14ac:dyDescent="0.45">
      <c r="A76" s="94"/>
      <c r="B76" s="98"/>
      <c r="C76" s="92"/>
      <c r="D76" s="96" t="s">
        <v>34</v>
      </c>
      <c r="E76" s="135">
        <f>SUM(E15:E73)</f>
        <v>7831560.6300000008</v>
      </c>
    </row>
    <row r="77" spans="1:5" x14ac:dyDescent="0.35">
      <c r="A77" s="17" t="s">
        <v>32</v>
      </c>
    </row>
    <row r="78" spans="1:5" ht="23.25" x14ac:dyDescent="0.35">
      <c r="A78" s="95" t="s">
        <v>33</v>
      </c>
    </row>
  </sheetData>
  <mergeCells count="3">
    <mergeCell ref="A6:E6"/>
    <mergeCell ref="A7:E7"/>
    <mergeCell ref="A12:E12"/>
  </mergeCells>
  <pageMargins left="0.25" right="0.25" top="0.75" bottom="0.75" header="0.3" footer="0.3"/>
  <pageSetup scale="4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K821"/>
  <sheetViews>
    <sheetView topLeftCell="B4" zoomScale="78" zoomScaleNormal="78" workbookViewId="0">
      <selection activeCell="E6" sqref="E6:E11"/>
    </sheetView>
  </sheetViews>
  <sheetFormatPr baseColWidth="10" defaultColWidth="11.42578125" defaultRowHeight="15" x14ac:dyDescent="0.25"/>
  <cols>
    <col min="1" max="1" width="45.5703125" customWidth="1"/>
    <col min="2" max="2" width="14.85546875" style="43" customWidth="1"/>
    <col min="3" max="3" width="113.42578125" style="22" customWidth="1"/>
    <col min="4" max="4" width="65.42578125" customWidth="1"/>
    <col min="5" max="5" width="21.5703125" style="1" bestFit="1" customWidth="1"/>
    <col min="6" max="6" width="16" customWidth="1"/>
  </cols>
  <sheetData>
    <row r="2" spans="1:37" ht="21" x14ac:dyDescent="0.35">
      <c r="A2" s="4"/>
      <c r="B2" s="19"/>
      <c r="C2" s="28" t="s">
        <v>5</v>
      </c>
      <c r="D2" s="4"/>
      <c r="E2" s="21"/>
    </row>
    <row r="3" spans="1:37" ht="42" x14ac:dyDescent="0.35">
      <c r="A3" s="6"/>
      <c r="B3" s="9"/>
      <c r="C3" s="32" t="s">
        <v>10</v>
      </c>
      <c r="D3" s="33"/>
      <c r="E3" s="34"/>
    </row>
    <row r="4" spans="1:37" s="36" customFormat="1" ht="40.5" customHeight="1" x14ac:dyDescent="0.25">
      <c r="A4" s="37" t="s">
        <v>3</v>
      </c>
      <c r="B4" s="38" t="s">
        <v>4</v>
      </c>
      <c r="C4" s="39" t="s">
        <v>2</v>
      </c>
      <c r="D4" s="40" t="s">
        <v>0</v>
      </c>
      <c r="E4" s="41" t="s">
        <v>1</v>
      </c>
    </row>
    <row r="5" spans="1:37" s="46" customFormat="1" ht="26.25" customHeight="1" x14ac:dyDescent="0.25">
      <c r="A5" s="51" t="s">
        <v>3</v>
      </c>
      <c r="B5" s="52" t="s">
        <v>4</v>
      </c>
      <c r="C5" s="53" t="s">
        <v>2</v>
      </c>
      <c r="D5" s="54" t="s">
        <v>0</v>
      </c>
      <c r="E5" s="55" t="s">
        <v>1</v>
      </c>
    </row>
    <row r="6" spans="1:37" s="85" customFormat="1" ht="28.5" customHeight="1" x14ac:dyDescent="0.2">
      <c r="A6" s="23" t="s">
        <v>11</v>
      </c>
      <c r="B6" s="81">
        <v>44232.708716747686</v>
      </c>
      <c r="C6" s="23" t="s">
        <v>17</v>
      </c>
      <c r="D6" s="82" t="s">
        <v>27</v>
      </c>
      <c r="E6" s="83">
        <v>4374000</v>
      </c>
      <c r="F6" s="23" t="s">
        <v>23</v>
      </c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</row>
    <row r="7" spans="1:37" s="87" customFormat="1" ht="51.75" customHeight="1" x14ac:dyDescent="0.25">
      <c r="A7" s="23" t="s">
        <v>12</v>
      </c>
      <c r="B7" s="81">
        <v>44235.729211574071</v>
      </c>
      <c r="C7" s="23" t="s">
        <v>18</v>
      </c>
      <c r="D7" s="82" t="s">
        <v>28</v>
      </c>
      <c r="E7" s="83">
        <v>4125000</v>
      </c>
      <c r="F7" s="23" t="s">
        <v>24</v>
      </c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</row>
    <row r="8" spans="1:37" s="88" customFormat="1" ht="30" x14ac:dyDescent="0.25">
      <c r="A8" s="24" t="s">
        <v>16</v>
      </c>
      <c r="B8" s="80">
        <v>44251.708645682869</v>
      </c>
      <c r="C8" s="24" t="s">
        <v>22</v>
      </c>
      <c r="D8" s="24"/>
      <c r="E8" s="24"/>
      <c r="F8" s="24" t="s">
        <v>26</v>
      </c>
    </row>
    <row r="9" spans="1:37" s="87" customFormat="1" ht="24.75" customHeight="1" x14ac:dyDescent="0.25">
      <c r="A9" s="23" t="s">
        <v>13</v>
      </c>
      <c r="B9" s="81">
        <v>44239.416669479164</v>
      </c>
      <c r="C9" s="23" t="s">
        <v>19</v>
      </c>
      <c r="D9" s="23" t="s">
        <v>25</v>
      </c>
      <c r="E9" s="23">
        <v>325000</v>
      </c>
      <c r="F9" s="23" t="s">
        <v>23</v>
      </c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</row>
    <row r="10" spans="1:37" s="88" customFormat="1" ht="42" customHeight="1" x14ac:dyDescent="0.25">
      <c r="A10" s="24" t="s">
        <v>14</v>
      </c>
      <c r="B10" s="80">
        <v>44246.666682060182</v>
      </c>
      <c r="C10" s="24" t="s">
        <v>20</v>
      </c>
      <c r="D10" s="24"/>
      <c r="E10" s="24"/>
      <c r="F10" s="24" t="s">
        <v>24</v>
      </c>
    </row>
    <row r="11" spans="1:37" s="88" customFormat="1" ht="46.5" customHeight="1" x14ac:dyDescent="0.25">
      <c r="A11" s="24" t="s">
        <v>15</v>
      </c>
      <c r="B11" s="80">
        <v>44250.479238425927</v>
      </c>
      <c r="C11" s="24" t="s">
        <v>21</v>
      </c>
      <c r="D11" s="24"/>
      <c r="E11" s="24"/>
      <c r="F11" s="24" t="s">
        <v>24</v>
      </c>
    </row>
    <row r="12" spans="1:37" s="72" customFormat="1" ht="39" customHeight="1" x14ac:dyDescent="0.3">
      <c r="A12" s="74"/>
      <c r="B12" s="76"/>
      <c r="C12" s="74"/>
      <c r="D12" s="74"/>
      <c r="E12" s="78"/>
    </row>
    <row r="13" spans="1:37" s="72" customFormat="1" ht="18.75" x14ac:dyDescent="0.3">
      <c r="A13" s="75"/>
      <c r="B13" s="77"/>
      <c r="C13" s="75"/>
      <c r="D13" s="75"/>
      <c r="E13" s="79"/>
    </row>
    <row r="14" spans="1:37" s="72" customFormat="1" ht="45.75" customHeight="1" x14ac:dyDescent="0.3">
      <c r="A14" s="74"/>
      <c r="B14" s="76"/>
      <c r="C14" s="74"/>
      <c r="D14" s="74"/>
      <c r="E14" s="78"/>
    </row>
    <row r="15" spans="1:37" s="72" customFormat="1" ht="42.75" customHeight="1" x14ac:dyDescent="0.3">
      <c r="A15" s="75"/>
      <c r="B15" s="77"/>
      <c r="C15" s="75"/>
      <c r="D15" s="75"/>
      <c r="E15" s="79"/>
    </row>
    <row r="16" spans="1:37" s="72" customFormat="1" ht="25.5" customHeight="1" x14ac:dyDescent="0.3">
      <c r="A16" s="74"/>
      <c r="B16" s="76"/>
      <c r="C16" s="74"/>
      <c r="D16" s="74"/>
      <c r="E16" s="78"/>
    </row>
    <row r="17" spans="1:37" s="72" customFormat="1" ht="21.75" customHeight="1" x14ac:dyDescent="0.3">
      <c r="A17" s="75"/>
      <c r="B17" s="77"/>
      <c r="C17" s="75"/>
      <c r="D17" s="75"/>
      <c r="E17" s="79"/>
    </row>
    <row r="18" spans="1:37" s="72" customFormat="1" ht="18.75" x14ac:dyDescent="0.3">
      <c r="A18" s="74"/>
      <c r="B18" s="76"/>
      <c r="C18" s="74"/>
      <c r="D18" s="74"/>
      <c r="E18" s="78"/>
    </row>
    <row r="19" spans="1:37" s="46" customFormat="1" ht="46.5" customHeight="1" x14ac:dyDescent="0.25">
      <c r="A19" s="75"/>
      <c r="B19" s="77"/>
      <c r="C19" s="75"/>
      <c r="D19" s="75"/>
      <c r="E19" s="79"/>
    </row>
    <row r="20" spans="1:37" s="46" customFormat="1" ht="24" customHeight="1" x14ac:dyDescent="0.25">
      <c r="A20" s="74"/>
      <c r="B20" s="76"/>
      <c r="C20" s="74"/>
      <c r="D20" s="74"/>
      <c r="E20" s="78"/>
    </row>
    <row r="21" spans="1:37" s="46" customFormat="1" ht="28.5" customHeight="1" x14ac:dyDescent="0.25">
      <c r="A21" s="75"/>
      <c r="B21" s="77"/>
      <c r="C21" s="75"/>
      <c r="D21" s="75"/>
      <c r="E21" s="79"/>
    </row>
    <row r="22" spans="1:37" s="47" customFormat="1" ht="40.5" customHeight="1" x14ac:dyDescent="0.25">
      <c r="A22" s="74"/>
      <c r="B22" s="76"/>
      <c r="C22" s="74"/>
      <c r="D22" s="74"/>
      <c r="E22" s="7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</row>
    <row r="23" spans="1:37" s="49" customFormat="1" ht="25.5" customHeight="1" x14ac:dyDescent="0.25">
      <c r="A23" s="75"/>
      <c r="B23" s="77"/>
      <c r="C23" s="75"/>
      <c r="D23" s="75"/>
      <c r="E23" s="79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</row>
    <row r="24" spans="1:37" s="47" customFormat="1" ht="24.75" customHeight="1" x14ac:dyDescent="0.25">
      <c r="A24" s="74"/>
      <c r="B24" s="76"/>
      <c r="C24" s="74"/>
      <c r="D24" s="74"/>
      <c r="E24" s="7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</row>
    <row r="25" spans="1:37" s="47" customFormat="1" ht="29.25" customHeight="1" x14ac:dyDescent="0.25">
      <c r="A25" s="75"/>
      <c r="B25" s="77"/>
      <c r="C25" s="75"/>
      <c r="D25" s="75"/>
      <c r="E25" s="79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</row>
    <row r="26" spans="1:37" s="44" customFormat="1" ht="28.5" customHeight="1" x14ac:dyDescent="0.3">
      <c r="A26" s="74"/>
      <c r="B26" s="76"/>
      <c r="C26" s="74"/>
      <c r="D26" s="74"/>
      <c r="E26" s="78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</row>
    <row r="27" spans="1:37" s="44" customFormat="1" ht="36" customHeight="1" x14ac:dyDescent="0.3">
      <c r="A27" s="75"/>
      <c r="B27" s="77"/>
      <c r="C27" s="75"/>
      <c r="D27" s="75"/>
      <c r="E27" s="79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</row>
    <row r="28" spans="1:37" s="49" customFormat="1" ht="23.25" customHeight="1" x14ac:dyDescent="0.25">
      <c r="A28" s="74"/>
      <c r="B28" s="76"/>
      <c r="C28" s="74"/>
      <c r="D28" s="74"/>
      <c r="E28" s="78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</row>
    <row r="29" spans="1:37" s="47" customFormat="1" ht="49.5" customHeight="1" thickBot="1" x14ac:dyDescent="0.3">
      <c r="A29" s="75"/>
      <c r="B29" s="77"/>
      <c r="C29" s="75"/>
      <c r="D29" s="75"/>
      <c r="E29" s="79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</row>
    <row r="30" spans="1:37" s="68" customFormat="1" ht="49.5" customHeight="1" thickBot="1" x14ac:dyDescent="0.3">
      <c r="A30" s="74"/>
      <c r="B30" s="76"/>
      <c r="C30" s="74"/>
      <c r="D30" s="74"/>
      <c r="E30" s="78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</row>
    <row r="31" spans="1:37" s="70" customFormat="1" ht="22.5" customHeight="1" x14ac:dyDescent="0.25">
      <c r="A31" s="75"/>
      <c r="B31" s="77"/>
      <c r="C31" s="75"/>
      <c r="D31" s="75"/>
      <c r="E31" s="79"/>
    </row>
    <row r="32" spans="1:37" s="70" customFormat="1" ht="18" x14ac:dyDescent="0.25">
      <c r="A32" s="74"/>
      <c r="B32" s="76"/>
      <c r="C32" s="74"/>
      <c r="D32" s="74"/>
      <c r="E32" s="78"/>
    </row>
    <row r="33" spans="1:5" s="71" customFormat="1" ht="21.75" customHeight="1" x14ac:dyDescent="0.3">
      <c r="A33" s="75"/>
      <c r="B33" s="77"/>
      <c r="C33" s="75"/>
      <c r="D33" s="75"/>
      <c r="E33" s="79"/>
    </row>
    <row r="34" spans="1:5" s="71" customFormat="1" ht="18.75" x14ac:dyDescent="0.3">
      <c r="A34" s="74"/>
      <c r="B34" s="76"/>
      <c r="C34" s="74"/>
      <c r="D34" s="74"/>
      <c r="E34" s="78"/>
    </row>
    <row r="35" spans="1:5" s="72" customFormat="1" ht="44.25" customHeight="1" x14ac:dyDescent="0.3">
      <c r="A35" s="75"/>
      <c r="B35" s="77"/>
      <c r="C35" s="75"/>
      <c r="D35" s="75"/>
      <c r="E35" s="79"/>
    </row>
    <row r="811" spans="1:5" s="42" customFormat="1" ht="16.5" thickBot="1" x14ac:dyDescent="0.3">
      <c r="A811" s="57"/>
      <c r="B811" s="59"/>
      <c r="C811" s="24"/>
      <c r="D811" s="61"/>
      <c r="E811" s="62"/>
    </row>
    <row r="812" spans="1:5" s="35" customFormat="1" ht="18.75" thickBot="1" x14ac:dyDescent="0.3">
      <c r="A812" s="58"/>
      <c r="B812" s="60"/>
      <c r="C812" s="23"/>
      <c r="D812" s="65"/>
      <c r="E812" s="66"/>
    </row>
    <row r="813" spans="1:5" ht="15.75" x14ac:dyDescent="0.25">
      <c r="A813" s="57"/>
      <c r="B813" s="59"/>
      <c r="C813" s="24"/>
      <c r="D813" s="65"/>
      <c r="E813" s="67"/>
    </row>
    <row r="814" spans="1:5" ht="15.75" x14ac:dyDescent="0.25">
      <c r="A814" s="58"/>
      <c r="B814" s="60"/>
      <c r="C814" s="23"/>
      <c r="D814" s="63"/>
      <c r="E814" s="73"/>
    </row>
    <row r="815" spans="1:5" x14ac:dyDescent="0.25">
      <c r="A815" s="58"/>
      <c r="B815" s="60"/>
      <c r="C815" s="23"/>
      <c r="D815" s="63"/>
      <c r="E815" s="64"/>
    </row>
    <row r="816" spans="1:5" ht="20.25" x14ac:dyDescent="0.25">
      <c r="A816" s="14"/>
      <c r="B816" s="15"/>
      <c r="C816" s="29"/>
      <c r="D816" s="31"/>
      <c r="E816" s="16"/>
    </row>
    <row r="817" spans="1:5" ht="20.25" x14ac:dyDescent="0.25">
      <c r="A817" s="14"/>
      <c r="B817" s="15"/>
      <c r="C817" s="29"/>
      <c r="D817" s="31"/>
      <c r="E817" s="16"/>
    </row>
    <row r="818" spans="1:5" ht="21" x14ac:dyDescent="0.35">
      <c r="A818" s="4"/>
      <c r="B818" s="9"/>
      <c r="C818" s="30"/>
      <c r="D818" s="20"/>
      <c r="E818" s="21"/>
    </row>
    <row r="819" spans="1:5" ht="21" x14ac:dyDescent="0.35">
      <c r="A819" s="17" t="s">
        <v>8</v>
      </c>
      <c r="B819" s="9"/>
      <c r="C819" s="28"/>
      <c r="D819" s="20"/>
      <c r="E819" s="21"/>
    </row>
    <row r="820" spans="1:5" ht="21" x14ac:dyDescent="0.35">
      <c r="A820" s="18" t="s">
        <v>6</v>
      </c>
      <c r="B820" s="9"/>
      <c r="C820" s="28"/>
      <c r="D820" s="20"/>
      <c r="E820" s="21"/>
    </row>
    <row r="821" spans="1:5" ht="21" x14ac:dyDescent="0.35">
      <c r="A821" s="17" t="s">
        <v>7</v>
      </c>
      <c r="B821" s="9"/>
      <c r="C821" s="28"/>
      <c r="D821" s="20"/>
      <c r="E821" s="21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FEBRERO 2025</vt:lpstr>
      <vt:lpstr>OTROS</vt:lpstr>
      <vt:lpstr>'FEBRERO 2025'!Área_de_impresión</vt:lpstr>
      <vt:lpstr>OTROS!Área_de_impresión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Jimenez</dc:creator>
  <cp:lastModifiedBy>Francisco Suero Frías</cp:lastModifiedBy>
  <cp:lastPrinted>2024-12-12T13:20:46Z</cp:lastPrinted>
  <dcterms:created xsi:type="dcterms:W3CDTF">2017-04-07T14:44:35Z</dcterms:created>
  <dcterms:modified xsi:type="dcterms:W3CDTF">2025-03-06T19:33:47Z</dcterms:modified>
</cp:coreProperties>
</file>