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6D61AD87-D7A7-46E7-B670-4B214F197ED3}" xr6:coauthVersionLast="47" xr6:coauthVersionMax="47" xr10:uidLastSave="{00000000-0000-0000-0000-000000000000}"/>
  <bookViews>
    <workbookView xWindow="-120" yWindow="-120" windowWidth="20730" windowHeight="11040" xr2:uid="{A1CD1901-A461-4D34-8819-344A9D43A1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40" i="1"/>
  <c r="C39" i="1"/>
  <c r="C32" i="1" s="1"/>
  <c r="E32" i="1"/>
  <c r="D32" i="1"/>
  <c r="B32" i="1"/>
  <c r="C25" i="1"/>
  <c r="C24" i="1"/>
  <c r="C23" i="1"/>
  <c r="C22" i="1" s="1"/>
  <c r="E22" i="1"/>
  <c r="D22" i="1"/>
  <c r="B22" i="1"/>
</calcChain>
</file>

<file path=xl/sharedStrings.xml><?xml version="1.0" encoding="utf-8"?>
<sst xmlns="http://schemas.openxmlformats.org/spreadsheetml/2006/main" count="35" uniqueCount="23">
  <si>
    <t>Datos estadísticos julio - septiembre 2023</t>
  </si>
  <si>
    <t>Sensibilizaciones</t>
  </si>
  <si>
    <t>Cuadro 1</t>
  </si>
  <si>
    <t>República Dominicana: Número de sensibilizaciones y personas sensibilizadas por el Ministerio de la Mujer, por sexo, según mes en que se realizaron, julio - septiembre 2023</t>
  </si>
  <si>
    <t>Mes</t>
  </si>
  <si>
    <t>Número de sensibilizaciones</t>
  </si>
  <si>
    <t>Personas sensibilizadas</t>
  </si>
  <si>
    <t>Total</t>
  </si>
  <si>
    <t>Hombres</t>
  </si>
  <si>
    <t>Mujeres</t>
  </si>
  <si>
    <t>Julio</t>
  </si>
  <si>
    <t>Agosto</t>
  </si>
  <si>
    <t>Septiembre</t>
  </si>
  <si>
    <t>Fuente: Departamento de Investigación y Estadística del Ministerio de la Mujer.</t>
  </si>
  <si>
    <t>Cuadro 2</t>
  </si>
  <si>
    <t>República Dominicana: Número de sensibilizaciones y personas sensibilizadas por el Ministerio de la Mujer, por sexo, según mes en que se realizaron, 2023</t>
  </si>
  <si>
    <t>Enero</t>
  </si>
  <si>
    <t>Febrero</t>
  </si>
  <si>
    <t>Marzo</t>
  </si>
  <si>
    <t>Abril</t>
  </si>
  <si>
    <t>Mayo</t>
  </si>
  <si>
    <t>Junio</t>
  </si>
  <si>
    <t xml:space="preserve">Departamento de Investigación y Estadística Observatorio de Igualdad y Equidad de Género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</si>
</sst>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center" vertical="center"/>
    </xf>
    <xf numFmtId="3" fontId="6" fillId="0" borderId="0" xfId="1" applyNumberFormat="1" applyFont="1" applyAlignment="1">
      <alignment horizontal="left" vertical="center" wrapText="1"/>
    </xf>
    <xf numFmtId="164" fontId="7" fillId="0" borderId="0" xfId="2" applyNumberFormat="1" applyFont="1" applyAlignment="1">
      <alignment horizontal="center" vertical="center"/>
    </xf>
    <xf numFmtId="3" fontId="7" fillId="0" borderId="0" xfId="3" applyNumberFormat="1" applyFont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left" vertical="center" wrapText="1"/>
    </xf>
    <xf numFmtId="3" fontId="5" fillId="0" borderId="4" xfId="1" applyNumberFormat="1" applyFont="1" applyBorder="1" applyAlignment="1">
      <alignment horizontal="center" vertical="center"/>
    </xf>
    <xf numFmtId="3" fontId="7" fillId="0" borderId="0" xfId="1" applyNumberFormat="1" applyFont="1" applyAlignment="1">
      <alignment horizontal="left" vertical="center" wrapText="1"/>
    </xf>
    <xf numFmtId="3" fontId="5" fillId="0" borderId="0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_Hoja1 3" xfId="1" xr:uid="{605CED46-5A96-4D49-ACEF-51C471F2E836}"/>
    <cellStyle name="Normal_sensi 2019-2020" xfId="2" xr:uid="{25DEC0EB-2D5C-410B-A9BD-0C22B73E18DF}"/>
    <cellStyle name="Normal_sensibilizaciones" xfId="3" xr:uid="{BD8CA7BB-B9DE-4751-A3E7-D27673F7F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626919</xdr:colOff>
      <xdr:row>1</xdr:row>
      <xdr:rowOff>177511</xdr:rowOff>
    </xdr:from>
    <xdr:ext cx="2276475" cy="1051213"/>
    <xdr:pic>
      <xdr:nvPicPr>
        <xdr:cNvPr id="2" name="Imagen 3">
          <a:extLst>
            <a:ext uri="{FF2B5EF4-FFF2-40B4-BE49-F238E27FC236}">
              <a16:creationId xmlns:a16="http://schemas.microsoft.com/office/drawing/2014/main" id="{F6F91A26-059B-4451-BF66-A900D7CD0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919" y="377536"/>
          <a:ext cx="2276475" cy="10512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B7EC-FF65-47DF-9EEE-13C8E4EB3622}">
  <dimension ref="A1:E43"/>
  <sheetViews>
    <sheetView tabSelected="1" topLeftCell="A6" workbookViewId="0">
      <selection activeCell="H9" sqref="H9"/>
    </sheetView>
  </sheetViews>
  <sheetFormatPr baseColWidth="10" defaultRowHeight="15" x14ac:dyDescent="0.25"/>
  <cols>
    <col min="1" max="1" width="15.5703125" customWidth="1"/>
    <col min="5" max="5" width="33.42578125" customWidth="1"/>
  </cols>
  <sheetData>
    <row r="1" spans="1:5" ht="15.75" x14ac:dyDescent="0.25">
      <c r="A1" s="1"/>
      <c r="B1" s="1"/>
      <c r="C1" s="1"/>
      <c r="D1" s="1"/>
      <c r="E1" s="1"/>
    </row>
    <row r="2" spans="1:5" ht="15.75" x14ac:dyDescent="0.25">
      <c r="A2" s="1"/>
      <c r="B2" s="1"/>
      <c r="C2" s="1"/>
      <c r="D2" s="1"/>
      <c r="E2" s="1"/>
    </row>
    <row r="3" spans="1:5" ht="15.75" x14ac:dyDescent="0.25">
      <c r="A3" s="1"/>
      <c r="B3" s="1"/>
      <c r="C3" s="1"/>
      <c r="D3" s="1"/>
      <c r="E3" s="1"/>
    </row>
    <row r="4" spans="1:5" ht="15.75" x14ac:dyDescent="0.25">
      <c r="A4" s="1"/>
      <c r="B4" s="1"/>
      <c r="C4" s="1"/>
      <c r="D4" s="1"/>
      <c r="E4" s="1"/>
    </row>
    <row r="5" spans="1:5" ht="15.75" x14ac:dyDescent="0.25">
      <c r="A5" s="1"/>
      <c r="B5" s="1"/>
      <c r="C5" s="1"/>
      <c r="D5" s="1"/>
      <c r="E5" s="1"/>
    </row>
    <row r="6" spans="1:5" ht="15.75" x14ac:dyDescent="0.25">
      <c r="A6" s="1"/>
      <c r="B6" s="1"/>
      <c r="C6" s="1"/>
      <c r="D6" s="1"/>
      <c r="E6" s="1"/>
    </row>
    <row r="7" spans="1:5" x14ac:dyDescent="0.25">
      <c r="A7" s="2" t="s">
        <v>22</v>
      </c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ht="15.75" x14ac:dyDescent="0.25">
      <c r="A11" s="3" t="s">
        <v>0</v>
      </c>
      <c r="B11" s="3"/>
      <c r="C11" s="3"/>
      <c r="D11" s="3"/>
      <c r="E11" s="3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/>
      <c r="E13" s="1"/>
    </row>
    <row r="14" spans="1:5" ht="15.75" x14ac:dyDescent="0.25">
      <c r="A14" s="2" t="s">
        <v>1</v>
      </c>
      <c r="B14" s="2"/>
      <c r="C14" s="2"/>
      <c r="D14" s="2"/>
      <c r="E14" s="2"/>
    </row>
    <row r="15" spans="1:5" ht="15.75" x14ac:dyDescent="0.25">
      <c r="A15" s="4"/>
      <c r="B15" s="4"/>
      <c r="C15" s="4"/>
      <c r="D15" s="4"/>
      <c r="E15" s="4"/>
    </row>
    <row r="16" spans="1:5" ht="15.75" x14ac:dyDescent="0.25">
      <c r="A16" s="5"/>
      <c r="B16" s="5"/>
      <c r="C16" s="5"/>
      <c r="D16" s="5"/>
      <c r="E16" s="5"/>
    </row>
    <row r="17" spans="1:5" ht="15.75" x14ac:dyDescent="0.25">
      <c r="A17" s="6" t="s">
        <v>2</v>
      </c>
      <c r="B17" s="6"/>
      <c r="C17" s="6"/>
      <c r="D17" s="6"/>
      <c r="E17" s="6"/>
    </row>
    <row r="18" spans="1:5" ht="54.75" customHeight="1" thickBot="1" x14ac:dyDescent="0.3">
      <c r="A18" s="7" t="s">
        <v>3</v>
      </c>
      <c r="B18" s="7"/>
      <c r="C18" s="7"/>
      <c r="D18" s="7"/>
      <c r="E18" s="7"/>
    </row>
    <row r="19" spans="1:5" ht="16.5" thickBot="1" x14ac:dyDescent="0.3">
      <c r="A19" s="30"/>
      <c r="B19" s="30"/>
      <c r="C19" s="30"/>
      <c r="D19" s="30"/>
      <c r="E19" s="30"/>
    </row>
    <row r="20" spans="1:5" ht="15.75" x14ac:dyDescent="0.25">
      <c r="A20" s="8" t="s">
        <v>4</v>
      </c>
      <c r="B20" s="9" t="s">
        <v>5</v>
      </c>
      <c r="C20" s="10" t="s">
        <v>6</v>
      </c>
      <c r="D20" s="10"/>
      <c r="E20" s="10"/>
    </row>
    <row r="21" spans="1:5" ht="16.5" thickBot="1" x14ac:dyDescent="0.3">
      <c r="A21" s="11"/>
      <c r="B21" s="12"/>
      <c r="C21" s="13" t="s">
        <v>7</v>
      </c>
      <c r="D21" s="13" t="s">
        <v>8</v>
      </c>
      <c r="E21" s="13" t="s">
        <v>9</v>
      </c>
    </row>
    <row r="22" spans="1:5" ht="15.75" x14ac:dyDescent="0.25">
      <c r="A22" s="14" t="s">
        <v>7</v>
      </c>
      <c r="B22" s="15">
        <f>+B23+B24+B25</f>
        <v>186</v>
      </c>
      <c r="C22" s="15">
        <f>+C23+C24+C25</f>
        <v>17161</v>
      </c>
      <c r="D22" s="15">
        <f>+D23+D24+D25</f>
        <v>6669</v>
      </c>
      <c r="E22" s="15">
        <f>+E23+E24+E25</f>
        <v>10492</v>
      </c>
    </row>
    <row r="23" spans="1:5" x14ac:dyDescent="0.25">
      <c r="A23" s="16" t="s">
        <v>10</v>
      </c>
      <c r="B23" s="17">
        <v>64</v>
      </c>
      <c r="C23" s="18">
        <f>D23+E23</f>
        <v>5207</v>
      </c>
      <c r="D23" s="18">
        <v>2166</v>
      </c>
      <c r="E23" s="18">
        <v>3041</v>
      </c>
    </row>
    <row r="24" spans="1:5" x14ac:dyDescent="0.25">
      <c r="A24" s="16" t="s">
        <v>11</v>
      </c>
      <c r="B24" s="17">
        <v>70</v>
      </c>
      <c r="C24" s="18">
        <f t="shared" ref="C24:C25" si="0">D24+E24</f>
        <v>6519</v>
      </c>
      <c r="D24" s="18">
        <v>2386</v>
      </c>
      <c r="E24" s="18">
        <v>4133</v>
      </c>
    </row>
    <row r="25" spans="1:5" ht="30.75" thickBot="1" x14ac:dyDescent="0.3">
      <c r="A25" s="16" t="s">
        <v>12</v>
      </c>
      <c r="B25" s="19">
        <v>52</v>
      </c>
      <c r="C25" s="18">
        <f t="shared" si="0"/>
        <v>5435</v>
      </c>
      <c r="D25" s="20">
        <v>2117</v>
      </c>
      <c r="E25" s="20">
        <v>3318</v>
      </c>
    </row>
    <row r="26" spans="1:5" x14ac:dyDescent="0.25">
      <c r="A26" s="21" t="s">
        <v>13</v>
      </c>
      <c r="B26" s="21"/>
      <c r="C26" s="21"/>
      <c r="D26" s="21"/>
      <c r="E26" s="21"/>
    </row>
    <row r="27" spans="1:5" ht="15.75" x14ac:dyDescent="0.25">
      <c r="A27" s="5"/>
      <c r="B27" s="5"/>
      <c r="C27" s="5"/>
      <c r="D27" s="5"/>
      <c r="E27" s="5"/>
    </row>
    <row r="28" spans="1:5" ht="15.75" x14ac:dyDescent="0.25">
      <c r="A28" s="6" t="s">
        <v>14</v>
      </c>
      <c r="B28" s="6"/>
      <c r="C28" s="6"/>
      <c r="D28" s="6"/>
      <c r="E28" s="6"/>
    </row>
    <row r="29" spans="1:5" ht="52.5" customHeight="1" thickBot="1" x14ac:dyDescent="0.3">
      <c r="A29" s="7" t="s">
        <v>15</v>
      </c>
      <c r="B29" s="7"/>
      <c r="C29" s="7"/>
      <c r="D29" s="7"/>
      <c r="E29" s="7"/>
    </row>
    <row r="30" spans="1:5" ht="15.75" x14ac:dyDescent="0.25">
      <c r="A30" s="22" t="s">
        <v>4</v>
      </c>
      <c r="B30" s="23" t="s">
        <v>5</v>
      </c>
      <c r="C30" s="10" t="s">
        <v>6</v>
      </c>
      <c r="D30" s="10"/>
      <c r="E30" s="10"/>
    </row>
    <row r="31" spans="1:5" ht="16.5" thickBot="1" x14ac:dyDescent="0.3">
      <c r="A31" s="24"/>
      <c r="B31" s="25"/>
      <c r="C31" s="26" t="s">
        <v>7</v>
      </c>
      <c r="D31" s="26" t="s">
        <v>8</v>
      </c>
      <c r="E31" s="26" t="s">
        <v>9</v>
      </c>
    </row>
    <row r="32" spans="1:5" ht="15.75" x14ac:dyDescent="0.25">
      <c r="A32" s="27" t="s">
        <v>7</v>
      </c>
      <c r="B32" s="28">
        <f>+SUM(B33:B41)</f>
        <v>1020</v>
      </c>
      <c r="C32" s="28">
        <f>+SUM(C33:C41)</f>
        <v>244717</v>
      </c>
      <c r="D32" s="28">
        <f>+SUM(D33:D41)</f>
        <v>109790</v>
      </c>
      <c r="E32" s="28">
        <f>+SUM(E33:E41)</f>
        <v>134927</v>
      </c>
    </row>
    <row r="33" spans="1:5" x14ac:dyDescent="0.25">
      <c r="A33" s="29" t="s">
        <v>16</v>
      </c>
      <c r="B33" s="17">
        <v>124</v>
      </c>
      <c r="C33" s="18">
        <v>7320</v>
      </c>
      <c r="D33" s="18">
        <v>2955</v>
      </c>
      <c r="E33" s="18">
        <v>4365</v>
      </c>
    </row>
    <row r="34" spans="1:5" x14ac:dyDescent="0.25">
      <c r="A34" s="29" t="s">
        <v>17</v>
      </c>
      <c r="B34" s="17">
        <v>133</v>
      </c>
      <c r="C34" s="18">
        <v>11339</v>
      </c>
      <c r="D34" s="18">
        <v>4449</v>
      </c>
      <c r="E34" s="18">
        <v>6890</v>
      </c>
    </row>
    <row r="35" spans="1:5" x14ac:dyDescent="0.25">
      <c r="A35" s="29" t="s">
        <v>18</v>
      </c>
      <c r="B35" s="17">
        <v>184</v>
      </c>
      <c r="C35" s="18">
        <v>18826</v>
      </c>
      <c r="D35" s="18">
        <v>7528</v>
      </c>
      <c r="E35" s="18">
        <v>11298</v>
      </c>
    </row>
    <row r="36" spans="1:5" x14ac:dyDescent="0.25">
      <c r="A36" s="16" t="s">
        <v>19</v>
      </c>
      <c r="B36" s="17">
        <v>197</v>
      </c>
      <c r="C36" s="18">
        <v>167818</v>
      </c>
      <c r="D36" s="18">
        <v>79721</v>
      </c>
      <c r="E36" s="18">
        <v>88097</v>
      </c>
    </row>
    <row r="37" spans="1:5" x14ac:dyDescent="0.25">
      <c r="A37" s="16" t="s">
        <v>20</v>
      </c>
      <c r="B37" s="17">
        <v>94</v>
      </c>
      <c r="C37" s="18">
        <v>10931</v>
      </c>
      <c r="D37" s="18">
        <v>3891</v>
      </c>
      <c r="E37" s="18">
        <v>7040</v>
      </c>
    </row>
    <row r="38" spans="1:5" x14ac:dyDescent="0.25">
      <c r="A38" s="16" t="s">
        <v>21</v>
      </c>
      <c r="B38" s="17">
        <v>102</v>
      </c>
      <c r="C38" s="18">
        <v>11322</v>
      </c>
      <c r="D38" s="18">
        <v>4577</v>
      </c>
      <c r="E38" s="18">
        <v>6745</v>
      </c>
    </row>
    <row r="39" spans="1:5" x14ac:dyDescent="0.25">
      <c r="A39" s="16" t="s">
        <v>10</v>
      </c>
      <c r="B39" s="17">
        <v>64</v>
      </c>
      <c r="C39" s="18">
        <f>D39+E39</f>
        <v>5207</v>
      </c>
      <c r="D39" s="18">
        <v>2166</v>
      </c>
      <c r="E39" s="18">
        <v>3041</v>
      </c>
    </row>
    <row r="40" spans="1:5" x14ac:dyDescent="0.25">
      <c r="A40" s="16" t="s">
        <v>11</v>
      </c>
      <c r="B40" s="17">
        <v>70</v>
      </c>
      <c r="C40" s="18">
        <f t="shared" ref="C40:C41" si="1">D40+E40</f>
        <v>6519</v>
      </c>
      <c r="D40" s="18">
        <v>2386</v>
      </c>
      <c r="E40" s="18">
        <v>4133</v>
      </c>
    </row>
    <row r="41" spans="1:5" ht="30.75" thickBot="1" x14ac:dyDescent="0.3">
      <c r="A41" s="16" t="s">
        <v>12</v>
      </c>
      <c r="B41" s="19">
        <v>52</v>
      </c>
      <c r="C41" s="18">
        <f t="shared" si="1"/>
        <v>5435</v>
      </c>
      <c r="D41" s="20">
        <v>2117</v>
      </c>
      <c r="E41" s="20">
        <v>3318</v>
      </c>
    </row>
    <row r="42" spans="1:5" x14ac:dyDescent="0.25">
      <c r="A42" s="21" t="s">
        <v>13</v>
      </c>
      <c r="B42" s="21"/>
      <c r="C42" s="21"/>
      <c r="D42" s="21"/>
      <c r="E42" s="21"/>
    </row>
    <row r="43" spans="1:5" ht="15.75" x14ac:dyDescent="0.25">
      <c r="A43" s="5"/>
      <c r="B43" s="5"/>
      <c r="C43" s="5"/>
      <c r="D43" s="5"/>
      <c r="E43" s="5"/>
    </row>
  </sheetData>
  <mergeCells count="15">
    <mergeCell ref="A42:E42"/>
    <mergeCell ref="A26:E26"/>
    <mergeCell ref="A28:E28"/>
    <mergeCell ref="A29:E29"/>
    <mergeCell ref="A30:A31"/>
    <mergeCell ref="B30:B31"/>
    <mergeCell ref="C30:E30"/>
    <mergeCell ref="A7:E10"/>
    <mergeCell ref="A11:E11"/>
    <mergeCell ref="A14:E14"/>
    <mergeCell ref="A17:E17"/>
    <mergeCell ref="A18:E18"/>
    <mergeCell ref="A20:A21"/>
    <mergeCell ref="B20:B21"/>
    <mergeCell ref="C20:E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2023-12-20T12:14:03Z</cp:lastPrinted>
  <dcterms:created xsi:type="dcterms:W3CDTF">2023-12-20T12:09:04Z</dcterms:created>
  <dcterms:modified xsi:type="dcterms:W3CDTF">2023-12-20T12:21:44Z</dcterms:modified>
</cp:coreProperties>
</file>