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Estadisticas Octubre Diciembre 2023\"/>
    </mc:Choice>
  </mc:AlternateContent>
  <xr:revisionPtr revIDLastSave="0" documentId="8_{22A70697-F4A1-4408-8305-AA444978233D}" xr6:coauthVersionLast="47" xr6:coauthVersionMax="47" xr10:uidLastSave="{00000000-0000-0000-0000-000000000000}"/>
  <bookViews>
    <workbookView xWindow="-120" yWindow="-120" windowWidth="20730" windowHeight="11040" xr2:uid="{8C42CD64-098C-45DB-AE76-E01E4C23C09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  <c r="D42" i="1"/>
  <c r="D41" i="1"/>
  <c r="D40" i="1"/>
  <c r="D31" i="1" s="1"/>
  <c r="D39" i="1"/>
  <c r="D38" i="1"/>
  <c r="F31" i="1"/>
  <c r="E31" i="1"/>
  <c r="C31" i="1"/>
  <c r="D24" i="1"/>
  <c r="D23" i="1"/>
  <c r="D22" i="1"/>
  <c r="F21" i="1"/>
  <c r="E21" i="1"/>
  <c r="D21" i="1"/>
  <c r="C21" i="1"/>
</calcChain>
</file>

<file path=xl/sharedStrings.xml><?xml version="1.0" encoding="utf-8"?>
<sst xmlns="http://schemas.openxmlformats.org/spreadsheetml/2006/main" count="38" uniqueCount="26">
  <si>
    <t xml:space="preserve">Departamento de Investigación y Estadística                                        Observatorio de Igualdad y Equidad de Género  </t>
  </si>
  <si>
    <t>Datos estadísticos Octubre-Diciembre 2023</t>
  </si>
  <si>
    <t>Sensibilizaciones</t>
  </si>
  <si>
    <t>Cuadro 1</t>
  </si>
  <si>
    <t>Número de sensibilizaciones y personas sensibilizadas por el Ministerio de la Mujer, por sexo, según mes en que se realizaron, Octubre-Diciembre 2023</t>
  </si>
  <si>
    <t>Mes</t>
  </si>
  <si>
    <t>Número de sensibilizaciones</t>
  </si>
  <si>
    <t>Personas sensibilizadas</t>
  </si>
  <si>
    <t>Total</t>
  </si>
  <si>
    <t>Hombres</t>
  </si>
  <si>
    <t>Mujeres</t>
  </si>
  <si>
    <t>Octubre</t>
  </si>
  <si>
    <t xml:space="preserve">Noviembre </t>
  </si>
  <si>
    <t>Diciembre</t>
  </si>
  <si>
    <t>Fuente: Departamento de Investigación y Estadística del Ministerio de la Mujer. República Dominicana.</t>
  </si>
  <si>
    <t>Cuadro 2</t>
  </si>
  <si>
    <t>Número de sensibilizaciones y personas sensibilizadas por el Ministerio de la Mujer, por sexo, según mes en que se realizaron, 2023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</si>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</sst>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3" fontId="5" fillId="0" borderId="0" xfId="0" applyNumberFormat="1" applyFont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left" vertical="center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3" borderId="3" xfId="1" applyNumberFormat="1" applyFont="1" applyFill="1" applyBorder="1" applyAlignment="1">
      <alignment horizontal="center" vertical="center" wrapText="1"/>
    </xf>
    <xf numFmtId="3" fontId="5" fillId="2" borderId="4" xfId="1" applyNumberFormat="1" applyFont="1" applyFill="1" applyBorder="1" applyAlignment="1">
      <alignment horizontal="left" vertical="center" wrapText="1"/>
    </xf>
    <xf numFmtId="3" fontId="5" fillId="2" borderId="4" xfId="1" applyNumberFormat="1" applyFont="1" applyFill="1" applyBorder="1" applyAlignment="1">
      <alignment horizontal="center" vertical="center"/>
    </xf>
    <xf numFmtId="0" fontId="7" fillId="0" borderId="0" xfId="2" applyFont="1" applyAlignment="1">
      <alignment horizontal="left" vertical="center" wrapText="1"/>
    </xf>
    <xf numFmtId="164" fontId="8" fillId="0" borderId="0" xfId="3" applyNumberFormat="1" applyFont="1" applyAlignment="1">
      <alignment horizontal="center" vertical="center"/>
    </xf>
    <xf numFmtId="3" fontId="8" fillId="0" borderId="0" xfId="4" applyNumberFormat="1" applyFont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3" fontId="8" fillId="0" borderId="1" xfId="4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left" vertical="center" wrapText="1"/>
    </xf>
    <xf numFmtId="3" fontId="5" fillId="0" borderId="4" xfId="1" applyNumberFormat="1" applyFont="1" applyBorder="1" applyAlignment="1">
      <alignment horizontal="left" vertical="center" wrapText="1"/>
    </xf>
    <xf numFmtId="3" fontId="5" fillId="0" borderId="4" xfId="1" applyNumberFormat="1" applyFont="1" applyBorder="1" applyAlignment="1">
      <alignment horizontal="center" vertical="center"/>
    </xf>
    <xf numFmtId="3" fontId="8" fillId="0" borderId="0" xfId="1" applyNumberFormat="1" applyFont="1" applyAlignment="1">
      <alignment horizontal="left" vertical="center" wrapText="1"/>
    </xf>
    <xf numFmtId="3" fontId="10" fillId="0" borderId="0" xfId="1" applyNumberFormat="1" applyFont="1" applyAlignment="1">
      <alignment horizontal="left" vertical="center" wrapText="1"/>
    </xf>
    <xf numFmtId="3" fontId="0" fillId="0" borderId="0" xfId="0" applyNumberFormat="1"/>
  </cellXfs>
  <cellStyles count="5">
    <cellStyle name="Normal" xfId="0" builtinId="0"/>
    <cellStyle name="Normal_Hoja1 3" xfId="1" xr:uid="{AB06C95A-DBC5-4522-AC9E-0C73F21996B7}"/>
    <cellStyle name="Normal_Hoja2" xfId="2" xr:uid="{7C5CBB3A-5315-496F-AE97-B09A3C5C1EA2}"/>
    <cellStyle name="Normal_sensi 2019-2020" xfId="3" xr:uid="{5C50F0E7-0EB3-45FD-B90E-13C76BEE17B3}"/>
    <cellStyle name="Normal_sensibilizaciones" xfId="4" xr:uid="{F3C0A3AB-5800-46A5-8B14-B069EDB347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617394</xdr:colOff>
      <xdr:row>2</xdr:row>
      <xdr:rowOff>15587</xdr:rowOff>
    </xdr:from>
    <xdr:ext cx="2276475" cy="788236"/>
    <xdr:pic>
      <xdr:nvPicPr>
        <xdr:cNvPr id="2" name="Imagen 3">
          <a:extLst>
            <a:ext uri="{FF2B5EF4-FFF2-40B4-BE49-F238E27FC236}">
              <a16:creationId xmlns:a16="http://schemas.microsoft.com/office/drawing/2014/main" id="{2FDD7182-6AD5-41BB-9FB7-5FB3E8F24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994" y="396587"/>
          <a:ext cx="2276475" cy="78823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46654-4CE3-42CB-AAAD-6A20197B2BFD}">
  <dimension ref="B1:F44"/>
  <sheetViews>
    <sheetView tabSelected="1" topLeftCell="A13" workbookViewId="0">
      <selection activeCell="I10" sqref="I10"/>
    </sheetView>
  </sheetViews>
  <sheetFormatPr baseColWidth="10" defaultColWidth="9.140625" defaultRowHeight="15" x14ac:dyDescent="0.25"/>
  <cols>
    <col min="2" max="2" width="11" customWidth="1"/>
    <col min="3" max="3" width="17.28515625" customWidth="1"/>
  </cols>
  <sheetData>
    <row r="1" spans="2:6" x14ac:dyDescent="0.25">
      <c r="B1" s="1"/>
      <c r="C1" s="1"/>
      <c r="D1" s="1"/>
      <c r="E1" s="1"/>
      <c r="F1" s="1"/>
    </row>
    <row r="2" spans="2:6" x14ac:dyDescent="0.25">
      <c r="B2" s="1"/>
      <c r="C2" s="1"/>
      <c r="D2" s="1"/>
      <c r="E2" s="1"/>
      <c r="F2" s="1"/>
    </row>
    <row r="3" spans="2:6" x14ac:dyDescent="0.25">
      <c r="B3" s="1"/>
      <c r="C3" s="1"/>
      <c r="D3" s="1"/>
      <c r="E3" s="1"/>
      <c r="F3" s="1"/>
    </row>
    <row r="4" spans="2:6" x14ac:dyDescent="0.25">
      <c r="B4" s="1"/>
      <c r="C4" s="1"/>
      <c r="D4" s="1"/>
      <c r="E4" s="1"/>
      <c r="F4" s="1"/>
    </row>
    <row r="5" spans="2:6" x14ac:dyDescent="0.25">
      <c r="B5" s="1"/>
      <c r="C5" s="1"/>
      <c r="D5" s="1"/>
      <c r="E5" s="1"/>
      <c r="F5" s="1"/>
    </row>
    <row r="6" spans="2:6" x14ac:dyDescent="0.25">
      <c r="B6" s="1"/>
      <c r="C6" s="1"/>
      <c r="D6" s="1"/>
      <c r="E6" s="1"/>
      <c r="F6" s="1"/>
    </row>
    <row r="7" spans="2:6" x14ac:dyDescent="0.25">
      <c r="B7" s="2" t="s">
        <v>0</v>
      </c>
      <c r="C7" s="2"/>
      <c r="D7" s="2"/>
      <c r="E7" s="2"/>
      <c r="F7" s="2"/>
    </row>
    <row r="8" spans="2:6" x14ac:dyDescent="0.25">
      <c r="B8" s="2"/>
      <c r="C8" s="2"/>
      <c r="D8" s="2"/>
      <c r="E8" s="2"/>
      <c r="F8" s="2"/>
    </row>
    <row r="9" spans="2:6" x14ac:dyDescent="0.25">
      <c r="B9" s="2"/>
      <c r="C9" s="2"/>
      <c r="D9" s="2"/>
      <c r="E9" s="2"/>
      <c r="F9" s="2"/>
    </row>
    <row r="10" spans="2:6" x14ac:dyDescent="0.25">
      <c r="B10" s="2"/>
      <c r="C10" s="2"/>
      <c r="D10" s="2"/>
      <c r="E10" s="2"/>
      <c r="F10" s="2"/>
    </row>
    <row r="11" spans="2:6" x14ac:dyDescent="0.25">
      <c r="B11" s="3" t="s">
        <v>1</v>
      </c>
      <c r="C11" s="3"/>
      <c r="D11" s="3"/>
      <c r="E11" s="3"/>
      <c r="F11" s="3"/>
    </row>
    <row r="12" spans="2:6" x14ac:dyDescent="0.25">
      <c r="B12" s="1"/>
      <c r="C12" s="1"/>
      <c r="D12" s="1"/>
      <c r="E12" s="1"/>
      <c r="F12" s="1"/>
    </row>
    <row r="13" spans="2:6" x14ac:dyDescent="0.25">
      <c r="B13" s="1"/>
      <c r="C13" s="1"/>
      <c r="D13" s="1"/>
      <c r="E13" s="1"/>
      <c r="F13" s="1"/>
    </row>
    <row r="14" spans="2:6" ht="20.25" x14ac:dyDescent="0.25">
      <c r="B14" s="4" t="s">
        <v>2</v>
      </c>
      <c r="C14" s="4"/>
      <c r="D14" s="4"/>
      <c r="E14" s="4"/>
      <c r="F14" s="4"/>
    </row>
    <row r="15" spans="2:6" x14ac:dyDescent="0.25">
      <c r="B15" s="5"/>
      <c r="C15" s="5"/>
      <c r="D15" s="5"/>
      <c r="E15" s="5"/>
      <c r="F15" s="5"/>
    </row>
    <row r="17" spans="2:6" x14ac:dyDescent="0.25">
      <c r="B17" s="6" t="s">
        <v>3</v>
      </c>
      <c r="C17" s="6"/>
      <c r="D17" s="6"/>
      <c r="E17" s="6"/>
      <c r="F17" s="6"/>
    </row>
    <row r="18" spans="2:6" ht="41.25" customHeight="1" thickBot="1" x14ac:dyDescent="0.3">
      <c r="B18" s="7" t="s">
        <v>4</v>
      </c>
      <c r="C18" s="7"/>
      <c r="D18" s="7"/>
      <c r="E18" s="7"/>
      <c r="F18" s="7"/>
    </row>
    <row r="19" spans="2:6" x14ac:dyDescent="0.25">
      <c r="B19" s="8" t="s">
        <v>5</v>
      </c>
      <c r="C19" s="9" t="s">
        <v>6</v>
      </c>
      <c r="D19" s="10" t="s">
        <v>7</v>
      </c>
      <c r="E19" s="10"/>
      <c r="F19" s="10"/>
    </row>
    <row r="20" spans="2:6" ht="15.75" thickBot="1" x14ac:dyDescent="0.3">
      <c r="B20" s="11"/>
      <c r="C20" s="12"/>
      <c r="D20" s="13" t="s">
        <v>8</v>
      </c>
      <c r="E20" s="13" t="s">
        <v>9</v>
      </c>
      <c r="F20" s="13" t="s">
        <v>10</v>
      </c>
    </row>
    <row r="21" spans="2:6" x14ac:dyDescent="0.25">
      <c r="B21" s="14" t="s">
        <v>8</v>
      </c>
      <c r="C21" s="15">
        <f>+C22+C23+C24</f>
        <v>396</v>
      </c>
      <c r="D21" s="15">
        <f>+D22+D23+D24</f>
        <v>716307</v>
      </c>
      <c r="E21" s="15">
        <f>+E22+E23+E24</f>
        <v>304965</v>
      </c>
      <c r="F21" s="15">
        <f>+F22+F23+F24</f>
        <v>411342</v>
      </c>
    </row>
    <row r="22" spans="2:6" x14ac:dyDescent="0.25">
      <c r="B22" s="16" t="s">
        <v>11</v>
      </c>
      <c r="C22" s="17">
        <v>136</v>
      </c>
      <c r="D22" s="18">
        <f t="shared" ref="D22:D24" si="0">E22+F22</f>
        <v>14453</v>
      </c>
      <c r="E22" s="18">
        <v>6181</v>
      </c>
      <c r="F22" s="18">
        <v>8272</v>
      </c>
    </row>
    <row r="23" spans="2:6" x14ac:dyDescent="0.25">
      <c r="B23" s="16" t="s">
        <v>12</v>
      </c>
      <c r="C23" s="17">
        <v>172</v>
      </c>
      <c r="D23" s="18">
        <f t="shared" si="0"/>
        <v>598301</v>
      </c>
      <c r="E23" s="18">
        <v>252348</v>
      </c>
      <c r="F23" s="18">
        <v>345953</v>
      </c>
    </row>
    <row r="24" spans="2:6" ht="15.75" thickBot="1" x14ac:dyDescent="0.3">
      <c r="B24" s="16" t="s">
        <v>13</v>
      </c>
      <c r="C24" s="19">
        <v>88</v>
      </c>
      <c r="D24" s="18">
        <f t="shared" si="0"/>
        <v>103553</v>
      </c>
      <c r="E24" s="20">
        <v>46436</v>
      </c>
      <c r="F24" s="20">
        <v>57117</v>
      </c>
    </row>
    <row r="25" spans="2:6" ht="20.25" customHeight="1" x14ac:dyDescent="0.25">
      <c r="B25" s="21" t="s">
        <v>14</v>
      </c>
      <c r="C25" s="21"/>
      <c r="D25" s="21"/>
      <c r="E25" s="21"/>
      <c r="F25" s="21"/>
    </row>
    <row r="27" spans="2:6" x14ac:dyDescent="0.25">
      <c r="B27" s="6" t="s">
        <v>15</v>
      </c>
      <c r="C27" s="6"/>
      <c r="D27" s="6"/>
      <c r="E27" s="6"/>
      <c r="F27" s="6"/>
    </row>
    <row r="28" spans="2:6" ht="43.5" customHeight="1" thickBot="1" x14ac:dyDescent="0.3">
      <c r="B28" s="7" t="s">
        <v>16</v>
      </c>
      <c r="C28" s="7"/>
      <c r="D28" s="7"/>
      <c r="E28" s="7"/>
      <c r="F28" s="7"/>
    </row>
    <row r="29" spans="2:6" ht="15" customHeight="1" x14ac:dyDescent="0.25">
      <c r="B29" s="8" t="s">
        <v>5</v>
      </c>
      <c r="C29" s="9" t="s">
        <v>6</v>
      </c>
      <c r="D29" s="10" t="s">
        <v>7</v>
      </c>
      <c r="E29" s="10"/>
      <c r="F29" s="10"/>
    </row>
    <row r="30" spans="2:6" ht="15.75" thickBot="1" x14ac:dyDescent="0.3">
      <c r="B30" s="11"/>
      <c r="C30" s="12"/>
      <c r="D30" s="13" t="s">
        <v>8</v>
      </c>
      <c r="E30" s="13" t="s">
        <v>9</v>
      </c>
      <c r="F30" s="13" t="s">
        <v>10</v>
      </c>
    </row>
    <row r="31" spans="2:6" x14ac:dyDescent="0.25">
      <c r="B31" s="22" t="s">
        <v>8</v>
      </c>
      <c r="C31" s="23">
        <f>+SUM(C32:C42)</f>
        <v>1328</v>
      </c>
      <c r="D31" s="23">
        <f>+SUM(D32:D42)</f>
        <v>857471</v>
      </c>
      <c r="E31" s="23">
        <f>+SUM(E32:E42)</f>
        <v>368319</v>
      </c>
      <c r="F31" s="23">
        <f>+SUM(F32:F42)</f>
        <v>489152</v>
      </c>
    </row>
    <row r="32" spans="2:6" x14ac:dyDescent="0.25">
      <c r="B32" s="24" t="s">
        <v>17</v>
      </c>
      <c r="C32" s="17">
        <v>124</v>
      </c>
      <c r="D32" s="18">
        <v>7320</v>
      </c>
      <c r="E32" s="18">
        <v>2955</v>
      </c>
      <c r="F32" s="18">
        <v>4365</v>
      </c>
    </row>
    <row r="33" spans="2:6" x14ac:dyDescent="0.25">
      <c r="B33" s="24" t="s">
        <v>18</v>
      </c>
      <c r="C33" s="17">
        <v>133</v>
      </c>
      <c r="D33" s="18">
        <v>11339</v>
      </c>
      <c r="E33" s="18">
        <v>4449</v>
      </c>
      <c r="F33" s="18">
        <v>6890</v>
      </c>
    </row>
    <row r="34" spans="2:6" x14ac:dyDescent="0.25">
      <c r="B34" s="24" t="s">
        <v>19</v>
      </c>
      <c r="C34" s="17">
        <v>184</v>
      </c>
      <c r="D34" s="18">
        <v>18826</v>
      </c>
      <c r="E34" s="18">
        <v>7528</v>
      </c>
      <c r="F34" s="18">
        <v>11298</v>
      </c>
    </row>
    <row r="35" spans="2:6" x14ac:dyDescent="0.25">
      <c r="B35" s="25" t="s">
        <v>20</v>
      </c>
      <c r="C35" s="17">
        <v>197</v>
      </c>
      <c r="D35" s="18">
        <v>167818</v>
      </c>
      <c r="E35" s="18">
        <v>79721</v>
      </c>
      <c r="F35" s="18">
        <v>88097</v>
      </c>
    </row>
    <row r="36" spans="2:6" x14ac:dyDescent="0.25">
      <c r="B36" s="25" t="s">
        <v>21</v>
      </c>
      <c r="C36" s="17">
        <v>94</v>
      </c>
      <c r="D36" s="18">
        <v>10931</v>
      </c>
      <c r="E36" s="18">
        <v>3891</v>
      </c>
      <c r="F36" s="18">
        <v>7040</v>
      </c>
    </row>
    <row r="37" spans="2:6" x14ac:dyDescent="0.25">
      <c r="B37" s="25" t="s">
        <v>22</v>
      </c>
      <c r="C37" s="17">
        <v>102</v>
      </c>
      <c r="D37" s="18">
        <v>11322</v>
      </c>
      <c r="E37" s="18">
        <v>4577</v>
      </c>
      <c r="F37" s="18">
        <v>6745</v>
      </c>
    </row>
    <row r="38" spans="2:6" x14ac:dyDescent="0.25">
      <c r="B38" s="25" t="s">
        <v>23</v>
      </c>
      <c r="C38" s="17">
        <v>64</v>
      </c>
      <c r="D38" s="18">
        <f>E38+F38</f>
        <v>5207</v>
      </c>
      <c r="E38" s="18">
        <v>2166</v>
      </c>
      <c r="F38" s="18">
        <v>3041</v>
      </c>
    </row>
    <row r="39" spans="2:6" x14ac:dyDescent="0.25">
      <c r="B39" s="25" t="s">
        <v>24</v>
      </c>
      <c r="C39" s="17">
        <v>70</v>
      </c>
      <c r="D39" s="18">
        <f t="shared" ref="D39" si="1">E39+F39</f>
        <v>6519</v>
      </c>
      <c r="E39" s="18">
        <v>2386</v>
      </c>
      <c r="F39" s="18">
        <v>4133</v>
      </c>
    </row>
    <row r="40" spans="2:6" x14ac:dyDescent="0.25">
      <c r="B40" s="25" t="s">
        <v>25</v>
      </c>
      <c r="C40" s="17">
        <v>52</v>
      </c>
      <c r="D40" s="18">
        <f>E40+F40</f>
        <v>5435</v>
      </c>
      <c r="E40" s="18">
        <v>2117</v>
      </c>
      <c r="F40" s="18">
        <v>3318</v>
      </c>
    </row>
    <row r="41" spans="2:6" x14ac:dyDescent="0.25">
      <c r="B41" s="16" t="s">
        <v>11</v>
      </c>
      <c r="C41" s="17">
        <v>136</v>
      </c>
      <c r="D41" s="18">
        <f t="shared" ref="D41:D43" si="2">E41+F41</f>
        <v>14453</v>
      </c>
      <c r="E41" s="18">
        <v>6181</v>
      </c>
      <c r="F41" s="18">
        <v>8272</v>
      </c>
    </row>
    <row r="42" spans="2:6" x14ac:dyDescent="0.25">
      <c r="B42" s="16" t="s">
        <v>12</v>
      </c>
      <c r="C42" s="17">
        <v>172</v>
      </c>
      <c r="D42" s="18">
        <f t="shared" si="2"/>
        <v>598301</v>
      </c>
      <c r="E42" s="18">
        <v>252348</v>
      </c>
      <c r="F42" s="18">
        <v>345953</v>
      </c>
    </row>
    <row r="43" spans="2:6" ht="15.75" thickBot="1" x14ac:dyDescent="0.3">
      <c r="B43" s="16" t="s">
        <v>13</v>
      </c>
      <c r="C43" s="17">
        <v>88</v>
      </c>
      <c r="D43" s="18">
        <f t="shared" si="2"/>
        <v>103553</v>
      </c>
      <c r="E43" s="26">
        <v>46436</v>
      </c>
      <c r="F43" s="26">
        <v>57117</v>
      </c>
    </row>
    <row r="44" spans="2:6" ht="27.75" customHeight="1" x14ac:dyDescent="0.25">
      <c r="B44" s="21" t="s">
        <v>14</v>
      </c>
      <c r="C44" s="21"/>
      <c r="D44" s="21"/>
      <c r="E44" s="21"/>
      <c r="F44" s="21"/>
    </row>
  </sheetData>
  <mergeCells count="15">
    <mergeCell ref="B44:F44"/>
    <mergeCell ref="B25:F25"/>
    <mergeCell ref="B27:F27"/>
    <mergeCell ref="B28:F28"/>
    <mergeCell ref="B29:B30"/>
    <mergeCell ref="C29:C30"/>
    <mergeCell ref="D29:F29"/>
    <mergeCell ref="B7:F10"/>
    <mergeCell ref="B11:F11"/>
    <mergeCell ref="B14:F14"/>
    <mergeCell ref="B17:F17"/>
    <mergeCell ref="B18:F18"/>
    <mergeCell ref="B19:B20"/>
    <mergeCell ref="C19:C20"/>
    <mergeCell ref="D19:F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dcterms:created xsi:type="dcterms:W3CDTF">2024-01-10T20:55:59Z</dcterms:created>
  <dcterms:modified xsi:type="dcterms:W3CDTF">2024-01-10T20:56:58Z</dcterms:modified>
</cp:coreProperties>
</file>