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Estadisticas Octubre Diciembre 2023\"/>
    </mc:Choice>
  </mc:AlternateContent>
  <xr:revisionPtr revIDLastSave="0" documentId="8_{D0187405-A059-46F0-88D9-E0F29862831D}" xr6:coauthVersionLast="47" xr6:coauthVersionMax="47" xr10:uidLastSave="{00000000-0000-0000-0000-000000000000}"/>
  <bookViews>
    <workbookView xWindow="-120" yWindow="-120" windowWidth="20730" windowHeight="11040" xr2:uid="{DB3542F1-3C1A-4B57-8B88-032621F2478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27" i="1" s="1"/>
  <c r="E27" i="1"/>
  <c r="D27" i="1"/>
  <c r="C27" i="1"/>
  <c r="B19" i="1"/>
  <c r="B18" i="1"/>
  <c r="B17" i="1"/>
  <c r="E16" i="1"/>
  <c r="B16" i="1" s="1"/>
  <c r="D16" i="1"/>
  <c r="C16" i="1"/>
</calcChain>
</file>

<file path=xl/sharedStrings.xml><?xml version="1.0" encoding="utf-8"?>
<sst xmlns="http://schemas.openxmlformats.org/spreadsheetml/2006/main" count="40" uniqueCount="29">
  <si>
    <t>Datos estadísticos Octubre-Diciembre 2023</t>
  </si>
  <si>
    <t>Atenciones Legales y Psicológicas</t>
  </si>
  <si>
    <t>Cuadro 1</t>
  </si>
  <si>
    <t>Mes</t>
  </si>
  <si>
    <t>Número de Atenciones</t>
  </si>
  <si>
    <t>Tipos de Atenciones</t>
  </si>
  <si>
    <t>Legal</t>
  </si>
  <si>
    <t>Psicológica</t>
  </si>
  <si>
    <t>Total</t>
  </si>
  <si>
    <t>Octubre</t>
  </si>
  <si>
    <t>Noviembre</t>
  </si>
  <si>
    <t>Diciembre</t>
  </si>
  <si>
    <t xml:space="preserve">Fuente: Departamento de Investigación y Estadística del Ministerio de la Mujer.                                                                                                           </t>
  </si>
  <si>
    <t>1*Los otros tipos de atenciones se refiere a audiencias, visitas, depósito, retiro de expedientes y reuniones judiciales llevadas a cabo por nuestras abogadas.</t>
  </si>
  <si>
    <t>Cuadro 2</t>
  </si>
  <si>
    <t>Enero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</si>
  <si>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</si>
  <si>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</si>
  <si>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</si>
  <si>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</si>
  <si>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</si>
  <si>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</si>
  <si>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</si>
  <si>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</si>
  <si>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 xml:space="preserve">Fuente: Departamento de Investigación y Estadística del Ministerio de la Mujer. República Dominicana.                                                                                                          </t>
  </si>
  <si>
    <r>
      <t xml:space="preserve">Número de atenciones legales, psicológicas y otras brindadas por el Ministerio de la Mujer, </t>
    </r>
    <r>
      <rPr>
        <b/>
        <sz val="12"/>
        <color theme="1"/>
        <rFont val="Arial"/>
        <family val="2"/>
      </rPr>
      <t>por tipo de atención</t>
    </r>
    <r>
      <rPr>
        <b/>
        <sz val="12"/>
        <color rgb="FF000000"/>
        <rFont val="Arial"/>
        <family val="2"/>
      </rPr>
      <t>, Octubre-Diciembre 2023</t>
    </r>
  </si>
  <si>
    <r>
      <t>Otras</t>
    </r>
    <r>
      <rPr>
        <b/>
        <vertAlign val="superscript"/>
        <sz val="12"/>
        <color rgb="FF000000"/>
        <rFont val="Arial"/>
        <family val="2"/>
      </rPr>
      <t>1</t>
    </r>
  </si>
  <si>
    <r>
      <t xml:space="preserve">Número de atenciones legales, psicológicas y otras brindadas por el Ministerio de la Mujer, </t>
    </r>
    <r>
      <rPr>
        <b/>
        <sz val="12"/>
        <color theme="1"/>
        <rFont val="Arial"/>
        <family val="2"/>
      </rPr>
      <t>por tipo de atención</t>
    </r>
    <r>
      <rPr>
        <b/>
        <sz val="12"/>
        <color rgb="FF000000"/>
        <rFont val="Arial"/>
        <family val="2"/>
      </rPr>
      <t>, según mes, 2023</t>
    </r>
  </si>
  <si>
    <t xml:space="preserve">Departamento de Investigación y Estadística                                                                     Observatorio de Igualdad y Equidad de Género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</si>
</sst>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8" fillId="0" borderId="0" xfId="2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/>
  </cellXfs>
  <cellStyles count="3">
    <cellStyle name="Normal" xfId="0" builtinId="0"/>
    <cellStyle name="Normal_Atenciones" xfId="2" xr:uid="{A3D3BE2A-E552-48CE-BEDE-C0C8BB826D93}"/>
    <cellStyle name="Normal_atenciones2020-2021 2" xfId="1" xr:uid="{50C3124E-7870-4C59-86A5-1E3C3FCE90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132617</xdr:colOff>
      <xdr:row>0</xdr:row>
      <xdr:rowOff>75467</xdr:rowOff>
    </xdr:from>
    <xdr:to>
      <xdr:col>3</xdr:col>
      <xdr:colOff>676275</xdr:colOff>
      <xdr:row>5</xdr:row>
      <xdr:rowOff>39566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04A1F7-A568-4953-9F81-2800AD731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692" y="456467"/>
          <a:ext cx="2810608" cy="916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FE57-1D89-4131-8784-6C71F8690982}">
  <dimension ref="A1:G41"/>
  <sheetViews>
    <sheetView tabSelected="1" workbookViewId="0">
      <selection activeCell="K6" sqref="K6"/>
    </sheetView>
  </sheetViews>
  <sheetFormatPr baseColWidth="10" defaultColWidth="11.42578125" defaultRowHeight="15.75" x14ac:dyDescent="0.25"/>
  <cols>
    <col min="1" max="1" width="14.7109375" style="28" customWidth="1"/>
    <col min="2" max="2" width="17.5703125" style="28" customWidth="1"/>
    <col min="3" max="3" width="16.42578125" style="28" customWidth="1"/>
    <col min="4" max="4" width="14.42578125" style="28" customWidth="1"/>
    <col min="5" max="5" width="15.7109375" style="28" customWidth="1"/>
    <col min="6" max="6" width="13.28515625" style="28" customWidth="1"/>
    <col min="7" max="7" width="0" style="28" hidden="1" customWidth="1"/>
    <col min="8" max="16384" width="11.42578125" style="28"/>
  </cols>
  <sheetData>
    <row r="1" spans="1:7" s="2" customFormat="1" ht="15" x14ac:dyDescent="0.2">
      <c r="A1" s="1"/>
      <c r="B1" s="1"/>
      <c r="C1" s="1"/>
      <c r="D1" s="1"/>
      <c r="E1" s="1"/>
    </row>
    <row r="2" spans="1:7" s="2" customFormat="1" ht="15" x14ac:dyDescent="0.2">
      <c r="A2" s="1"/>
      <c r="B2" s="1"/>
      <c r="C2" s="1"/>
      <c r="D2" s="1"/>
      <c r="E2" s="1"/>
    </row>
    <row r="3" spans="1:7" s="2" customFormat="1" ht="15" x14ac:dyDescent="0.2">
      <c r="A3" s="1"/>
      <c r="B3" s="1"/>
      <c r="C3" s="1"/>
      <c r="D3" s="1"/>
      <c r="E3" s="1"/>
    </row>
    <row r="4" spans="1:7" s="2" customFormat="1" ht="15" x14ac:dyDescent="0.2">
      <c r="A4" s="1"/>
      <c r="B4" s="1"/>
      <c r="C4" s="1"/>
      <c r="D4" s="1"/>
      <c r="E4" s="1"/>
    </row>
    <row r="5" spans="1:7" s="2" customFormat="1" ht="15" x14ac:dyDescent="0.2">
      <c r="A5" s="3" t="s">
        <v>28</v>
      </c>
      <c r="B5" s="3"/>
      <c r="C5" s="3"/>
      <c r="D5" s="3"/>
      <c r="E5" s="3"/>
    </row>
    <row r="6" spans="1:7" s="2" customFormat="1" ht="20.25" customHeight="1" x14ac:dyDescent="0.2">
      <c r="A6" s="3"/>
      <c r="B6" s="3"/>
      <c r="C6" s="3"/>
      <c r="D6" s="3"/>
      <c r="E6" s="3"/>
    </row>
    <row r="7" spans="1:7" s="4" customFormat="1" ht="15" customHeight="1" x14ac:dyDescent="0.2">
      <c r="A7" s="3"/>
      <c r="B7" s="3"/>
      <c r="C7" s="3"/>
      <c r="D7" s="3"/>
      <c r="E7" s="3"/>
      <c r="F7" s="2"/>
    </row>
    <row r="8" spans="1:7" s="4" customFormat="1" ht="12" customHeight="1" x14ac:dyDescent="0.2">
      <c r="A8" s="3"/>
      <c r="B8" s="3"/>
      <c r="C8" s="3"/>
      <c r="D8" s="3"/>
      <c r="E8" s="3"/>
      <c r="F8" s="2"/>
    </row>
    <row r="9" spans="1:7" s="4" customFormat="1" ht="16.5" customHeight="1" x14ac:dyDescent="0.25">
      <c r="A9" s="5" t="s">
        <v>0</v>
      </c>
      <c r="B9" s="5"/>
      <c r="C9" s="5"/>
      <c r="D9" s="5"/>
      <c r="E9" s="5"/>
      <c r="F9" s="2"/>
    </row>
    <row r="10" spans="1:7" s="6" customFormat="1" ht="7.5" customHeight="1" x14ac:dyDescent="0.2">
      <c r="A10" s="5" t="s">
        <v>1</v>
      </c>
      <c r="B10" s="5"/>
      <c r="C10" s="5"/>
      <c r="D10" s="5"/>
      <c r="E10" s="5"/>
      <c r="F10" s="2"/>
    </row>
    <row r="11" spans="1:7" s="4" customFormat="1" ht="14.25" customHeight="1" x14ac:dyDescent="0.2">
      <c r="A11" s="5"/>
      <c r="B11" s="5"/>
      <c r="C11" s="5"/>
      <c r="D11" s="5"/>
      <c r="E11" s="5"/>
      <c r="F11" s="2"/>
    </row>
    <row r="12" spans="1:7" s="4" customFormat="1" x14ac:dyDescent="0.25">
      <c r="A12" s="7" t="s">
        <v>2</v>
      </c>
      <c r="B12" s="7"/>
      <c r="C12" s="7"/>
      <c r="D12" s="7"/>
      <c r="E12" s="7"/>
    </row>
    <row r="13" spans="1:7" s="4" customFormat="1" ht="43.5" customHeight="1" thickBot="1" x14ac:dyDescent="0.3">
      <c r="A13" s="8" t="s">
        <v>25</v>
      </c>
      <c r="B13" s="8"/>
      <c r="C13" s="8"/>
      <c r="D13" s="8"/>
      <c r="E13" s="8"/>
    </row>
    <row r="14" spans="1:7" s="4" customFormat="1" x14ac:dyDescent="0.25">
      <c r="A14" s="9" t="s">
        <v>3</v>
      </c>
      <c r="B14" s="10" t="s">
        <v>4</v>
      </c>
      <c r="C14" s="11" t="s">
        <v>5</v>
      </c>
      <c r="D14" s="11"/>
      <c r="E14" s="11"/>
      <c r="F14" s="6"/>
      <c r="G14" s="12"/>
    </row>
    <row r="15" spans="1:7" s="4" customFormat="1" ht="13.5" customHeight="1" thickBot="1" x14ac:dyDescent="0.3">
      <c r="A15" s="13"/>
      <c r="B15" s="14"/>
      <c r="C15" s="15" t="s">
        <v>6</v>
      </c>
      <c r="D15" s="15" t="s">
        <v>7</v>
      </c>
      <c r="E15" s="15" t="s">
        <v>26</v>
      </c>
      <c r="G15" s="12"/>
    </row>
    <row r="16" spans="1:7" s="4" customFormat="1" ht="13.5" customHeight="1" x14ac:dyDescent="0.25">
      <c r="A16" s="16" t="s">
        <v>8</v>
      </c>
      <c r="B16" s="17">
        <f>SUM(C16:E16)</f>
        <v>33561</v>
      </c>
      <c r="C16" s="17">
        <f>SUM(C17:C19)</f>
        <v>5539</v>
      </c>
      <c r="D16" s="17">
        <f t="shared" ref="D16:E16" si="0">SUM(D17:D19)</f>
        <v>4212</v>
      </c>
      <c r="E16" s="17">
        <f t="shared" si="0"/>
        <v>23810</v>
      </c>
      <c r="G16" s="12"/>
    </row>
    <row r="17" spans="1:7" s="4" customFormat="1" ht="17.25" customHeight="1" x14ac:dyDescent="0.25">
      <c r="A17" s="18" t="s">
        <v>9</v>
      </c>
      <c r="B17" s="19">
        <f t="shared" ref="B17:B19" si="1">SUM(C17:E17)</f>
        <v>11018</v>
      </c>
      <c r="C17" s="20">
        <v>2336</v>
      </c>
      <c r="D17" s="20">
        <v>1876</v>
      </c>
      <c r="E17" s="20">
        <v>6806</v>
      </c>
      <c r="F17" s="21"/>
      <c r="G17" s="12"/>
    </row>
    <row r="18" spans="1:7" s="4" customFormat="1" ht="30.75" customHeight="1" x14ac:dyDescent="0.25">
      <c r="A18" s="18" t="s">
        <v>10</v>
      </c>
      <c r="B18" s="19">
        <f t="shared" si="1"/>
        <v>16834</v>
      </c>
      <c r="C18" s="20">
        <v>2281</v>
      </c>
      <c r="D18" s="20">
        <v>1696</v>
      </c>
      <c r="E18" s="20">
        <v>12857</v>
      </c>
      <c r="G18" s="12"/>
    </row>
    <row r="19" spans="1:7" s="4" customFormat="1" ht="17.25" customHeight="1" thickBot="1" x14ac:dyDescent="0.3">
      <c r="A19" s="22" t="s">
        <v>11</v>
      </c>
      <c r="B19" s="23">
        <f t="shared" si="1"/>
        <v>5709</v>
      </c>
      <c r="C19" s="24">
        <v>922</v>
      </c>
      <c r="D19" s="24">
        <v>640</v>
      </c>
      <c r="E19" s="24">
        <v>4147</v>
      </c>
      <c r="G19" s="12"/>
    </row>
    <row r="20" spans="1:7" s="4" customFormat="1" ht="15" x14ac:dyDescent="0.25">
      <c r="A20" s="25" t="s">
        <v>12</v>
      </c>
      <c r="B20" s="25"/>
      <c r="C20" s="25"/>
      <c r="D20" s="25"/>
      <c r="E20" s="25"/>
      <c r="G20" s="12"/>
    </row>
    <row r="21" spans="1:7" s="4" customFormat="1" ht="28.5" customHeight="1" x14ac:dyDescent="0.25">
      <c r="A21" s="25" t="s">
        <v>13</v>
      </c>
      <c r="B21" s="25"/>
      <c r="C21" s="25"/>
      <c r="D21" s="25"/>
      <c r="E21" s="25"/>
    </row>
    <row r="22" spans="1:7" s="4" customFormat="1" ht="9" customHeight="1" x14ac:dyDescent="0.25">
      <c r="B22" s="26"/>
      <c r="C22" s="26"/>
      <c r="D22" s="26"/>
      <c r="E22" s="26"/>
    </row>
    <row r="23" spans="1:7" s="4" customFormat="1" ht="9" customHeight="1" x14ac:dyDescent="0.25">
      <c r="A23" s="7" t="s">
        <v>14</v>
      </c>
      <c r="B23" s="7"/>
      <c r="C23" s="7"/>
      <c r="D23" s="7"/>
      <c r="E23" s="7"/>
    </row>
    <row r="24" spans="1:7" s="4" customFormat="1" ht="41.25" customHeight="1" thickBot="1" x14ac:dyDescent="0.3">
      <c r="A24" s="8" t="s">
        <v>27</v>
      </c>
      <c r="B24" s="8"/>
      <c r="C24" s="8"/>
      <c r="D24" s="8"/>
      <c r="E24" s="8"/>
    </row>
    <row r="25" spans="1:7" s="4" customFormat="1" x14ac:dyDescent="0.25">
      <c r="A25" s="9" t="s">
        <v>3</v>
      </c>
      <c r="B25" s="10" t="s">
        <v>4</v>
      </c>
      <c r="C25" s="11" t="s">
        <v>5</v>
      </c>
      <c r="D25" s="11"/>
      <c r="E25" s="11"/>
    </row>
    <row r="26" spans="1:7" s="4" customFormat="1" ht="30.75" customHeight="1" thickBot="1" x14ac:dyDescent="0.3">
      <c r="A26" s="13"/>
      <c r="B26" s="14"/>
      <c r="C26" s="15" t="s">
        <v>6</v>
      </c>
      <c r="D26" s="15" t="s">
        <v>7</v>
      </c>
      <c r="E26" s="15" t="s">
        <v>26</v>
      </c>
    </row>
    <row r="27" spans="1:7" s="4" customFormat="1" ht="14.25" customHeight="1" x14ac:dyDescent="0.25">
      <c r="A27" s="16" t="s">
        <v>8</v>
      </c>
      <c r="B27" s="17">
        <f>SUM(B28:B36)</f>
        <v>68226</v>
      </c>
      <c r="C27" s="17">
        <f t="shared" ref="C27:E27" si="2">SUM(C28:C36)</f>
        <v>36521</v>
      </c>
      <c r="D27" s="17">
        <f t="shared" si="2"/>
        <v>18784</v>
      </c>
      <c r="E27" s="17">
        <f t="shared" si="2"/>
        <v>12921</v>
      </c>
    </row>
    <row r="28" spans="1:7" s="4" customFormat="1" ht="15" x14ac:dyDescent="0.25">
      <c r="A28" s="27" t="s">
        <v>15</v>
      </c>
      <c r="B28" s="19">
        <v>7606</v>
      </c>
      <c r="C28" s="20">
        <v>3966</v>
      </c>
      <c r="D28" s="20">
        <v>1971</v>
      </c>
      <c r="E28" s="20">
        <v>1669</v>
      </c>
    </row>
    <row r="29" spans="1:7" s="4" customFormat="1" ht="15" x14ac:dyDescent="0.25">
      <c r="A29" s="27" t="s">
        <v>16</v>
      </c>
      <c r="B29" s="19">
        <v>8095</v>
      </c>
      <c r="C29" s="20">
        <v>4457</v>
      </c>
      <c r="D29" s="20">
        <v>1852</v>
      </c>
      <c r="E29" s="20">
        <v>1786</v>
      </c>
    </row>
    <row r="30" spans="1:7" s="4" customFormat="1" ht="15" x14ac:dyDescent="0.25">
      <c r="A30" s="27" t="s">
        <v>17</v>
      </c>
      <c r="B30" s="19">
        <v>8597</v>
      </c>
      <c r="C30" s="20">
        <v>4963</v>
      </c>
      <c r="D30" s="20">
        <v>1927</v>
      </c>
      <c r="E30" s="20">
        <v>1707</v>
      </c>
    </row>
    <row r="31" spans="1:7" s="4" customFormat="1" ht="15" x14ac:dyDescent="0.25">
      <c r="A31" s="18" t="s">
        <v>18</v>
      </c>
      <c r="B31" s="19">
        <v>9566</v>
      </c>
      <c r="C31" s="20">
        <v>5115</v>
      </c>
      <c r="D31" s="20">
        <v>2695</v>
      </c>
      <c r="E31" s="20">
        <v>1756</v>
      </c>
    </row>
    <row r="32" spans="1:7" s="4" customFormat="1" ht="15" x14ac:dyDescent="0.25">
      <c r="A32" s="18" t="s">
        <v>19</v>
      </c>
      <c r="B32" s="19">
        <v>9779</v>
      </c>
      <c r="C32" s="20">
        <v>5207</v>
      </c>
      <c r="D32" s="20">
        <v>2753</v>
      </c>
      <c r="E32" s="20">
        <v>1819</v>
      </c>
    </row>
    <row r="33" spans="1:5" s="4" customFormat="1" ht="15" x14ac:dyDescent="0.25">
      <c r="A33" s="18" t="s">
        <v>20</v>
      </c>
      <c r="B33" s="19">
        <v>8357</v>
      </c>
      <c r="C33" s="20">
        <v>4575</v>
      </c>
      <c r="D33" s="20">
        <v>2424</v>
      </c>
      <c r="E33" s="20">
        <v>1358</v>
      </c>
    </row>
    <row r="34" spans="1:5" s="4" customFormat="1" ht="15" x14ac:dyDescent="0.25">
      <c r="A34" s="18" t="s">
        <v>21</v>
      </c>
      <c r="B34" s="19">
        <f>SUM(C34:E34)</f>
        <v>6263</v>
      </c>
      <c r="C34" s="20">
        <v>3536</v>
      </c>
      <c r="D34" s="20">
        <v>1730</v>
      </c>
      <c r="E34" s="20">
        <v>997</v>
      </c>
    </row>
    <row r="35" spans="1:5" s="4" customFormat="1" ht="15" x14ac:dyDescent="0.25">
      <c r="A35" s="18" t="s">
        <v>22</v>
      </c>
      <c r="B35" s="19">
        <f t="shared" ref="B35:B39" si="3">SUM(C35:E35)</f>
        <v>4963</v>
      </c>
      <c r="C35" s="20">
        <v>2346</v>
      </c>
      <c r="D35" s="20">
        <v>1757</v>
      </c>
      <c r="E35" s="20">
        <v>860</v>
      </c>
    </row>
    <row r="36" spans="1:5" s="4" customFormat="1" ht="30" x14ac:dyDescent="0.25">
      <c r="A36" s="18" t="s">
        <v>23</v>
      </c>
      <c r="B36" s="19">
        <f t="shared" si="3"/>
        <v>5000</v>
      </c>
      <c r="C36" s="20">
        <v>2356</v>
      </c>
      <c r="D36" s="20">
        <v>1675</v>
      </c>
      <c r="E36" s="20">
        <v>969</v>
      </c>
    </row>
    <row r="37" spans="1:5" s="4" customFormat="1" ht="15" x14ac:dyDescent="0.25">
      <c r="A37" s="18" t="s">
        <v>9</v>
      </c>
      <c r="B37" s="19">
        <f t="shared" si="3"/>
        <v>11018</v>
      </c>
      <c r="C37" s="20">
        <v>2336</v>
      </c>
      <c r="D37" s="20">
        <v>1876</v>
      </c>
      <c r="E37" s="20">
        <v>6806</v>
      </c>
    </row>
    <row r="38" spans="1:5" s="4" customFormat="1" ht="20.25" customHeight="1" x14ac:dyDescent="0.25">
      <c r="A38" s="18" t="s">
        <v>10</v>
      </c>
      <c r="B38" s="19">
        <f t="shared" si="3"/>
        <v>16834</v>
      </c>
      <c r="C38" s="20">
        <v>2281</v>
      </c>
      <c r="D38" s="20">
        <v>1696</v>
      </c>
      <c r="E38" s="20">
        <v>12857</v>
      </c>
    </row>
    <row r="39" spans="1:5" s="4" customFormat="1" ht="18" customHeight="1" thickBot="1" x14ac:dyDescent="0.3">
      <c r="A39" s="22" t="s">
        <v>11</v>
      </c>
      <c r="B39" s="23">
        <f t="shared" si="3"/>
        <v>5709</v>
      </c>
      <c r="C39" s="24">
        <v>922</v>
      </c>
      <c r="D39" s="24">
        <v>640</v>
      </c>
      <c r="E39" s="24">
        <v>4147</v>
      </c>
    </row>
    <row r="40" spans="1:5" s="4" customFormat="1" ht="25.5" customHeight="1" x14ac:dyDescent="0.25">
      <c r="A40" s="25" t="s">
        <v>24</v>
      </c>
      <c r="B40" s="25"/>
      <c r="C40" s="25"/>
      <c r="D40" s="25"/>
      <c r="E40" s="25"/>
    </row>
    <row r="41" spans="1:5" s="4" customFormat="1" ht="28.5" customHeight="1" x14ac:dyDescent="0.25">
      <c r="A41" s="25" t="s">
        <v>13</v>
      </c>
      <c r="B41" s="25"/>
      <c r="C41" s="25"/>
      <c r="D41" s="25"/>
      <c r="E41" s="25"/>
    </row>
  </sheetData>
  <mergeCells count="17">
    <mergeCell ref="A40:E40"/>
    <mergeCell ref="A41:E41"/>
    <mergeCell ref="A20:E20"/>
    <mergeCell ref="A21:E21"/>
    <mergeCell ref="A23:E23"/>
    <mergeCell ref="A24:E24"/>
    <mergeCell ref="A25:A26"/>
    <mergeCell ref="B25:B26"/>
    <mergeCell ref="C25:E25"/>
    <mergeCell ref="A5:E8"/>
    <mergeCell ref="A9:E9"/>
    <mergeCell ref="A10:E11"/>
    <mergeCell ref="A12:E12"/>
    <mergeCell ref="A13:E13"/>
    <mergeCell ref="A14:A15"/>
    <mergeCell ref="B14:B15"/>
    <mergeCell ref="C14:E14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2024-01-10T20:32:12Z</cp:lastPrinted>
  <dcterms:created xsi:type="dcterms:W3CDTF">2024-01-10T20:30:16Z</dcterms:created>
  <dcterms:modified xsi:type="dcterms:W3CDTF">2024-01-10T20:34:38Z</dcterms:modified>
</cp:coreProperties>
</file>