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TRANSPARENCIA 2021\"/>
    </mc:Choice>
  </mc:AlternateContent>
  <xr:revisionPtr revIDLastSave="0" documentId="13_ncr:1_{08825300-4C4A-4339-81C9-FB8D7B76ECC6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Sheet1!$A$1:$D$56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  <c r="C48" i="1" s="1"/>
  <c r="C29" i="1"/>
  <c r="C21" i="1"/>
  <c r="C30" i="1" s="1"/>
</calcChain>
</file>

<file path=xl/sharedStrings.xml><?xml version="1.0" encoding="utf-8"?>
<sst xmlns="http://schemas.openxmlformats.org/spreadsheetml/2006/main" count="41" uniqueCount="41">
  <si>
    <t>MINISTERIO DE LA MUJER</t>
  </si>
  <si>
    <t>BALANCE GENERAL AL 31 DE  DICIEEMBRE  2021</t>
  </si>
  <si>
    <t>Sistema Integrado de Gestión Financiera</t>
  </si>
  <si>
    <t>Periodo: 2021</t>
  </si>
  <si>
    <t>(VALORES EN RD$)</t>
  </si>
  <si>
    <t>ACTIVOS</t>
  </si>
  <si>
    <t>ACTIVOS CORRIENTES</t>
  </si>
  <si>
    <t>DISPONIBILIDADES</t>
  </si>
  <si>
    <t>CUENTAS POR COBRAR</t>
  </si>
  <si>
    <t>INVENTARIO DE BIENES DE CONSUMO</t>
  </si>
  <si>
    <t>GASTOS PAGADOS ANTICIPADOS</t>
  </si>
  <si>
    <t>.</t>
  </si>
  <si>
    <t>TOTAL ACTIVOS CORRIENTES</t>
  </si>
  <si>
    <t>ACTIVOS NO CORRIENTES</t>
  </si>
  <si>
    <t xml:space="preserve">BIENES EN USO </t>
  </si>
  <si>
    <t>BIENES INTANGIBLES</t>
  </si>
  <si>
    <t>MENOS:</t>
  </si>
  <si>
    <t>DEPRECIACION ACUMULADA</t>
  </si>
  <si>
    <t>TOTAL ACTIVOS NO CORRIENTES (NETO)</t>
  </si>
  <si>
    <t>TOTAL ACTIVOS</t>
  </si>
  <si>
    <t>PASIVOS</t>
  </si>
  <si>
    <t>PASIVOS CORRIENTES</t>
  </si>
  <si>
    <t>SUELDOS Y JORNALES POR PAGAR</t>
  </si>
  <si>
    <t>SOBRESUELDOS</t>
  </si>
  <si>
    <t>OBLIGACIONES AUTORIZADAS PARA PAGOS</t>
  </si>
  <si>
    <t xml:space="preserve">CUENTAS POR PAGAR DEUDA PUBLICA </t>
  </si>
  <si>
    <t>TRANSFERENCIA AL SECTOR PUBLICO POR PAGAR</t>
  </si>
  <si>
    <t>TRANSFERENCIA AL SECTOR AFSL PRIVADO POR PAGAR</t>
  </si>
  <si>
    <t>OTRAS TRANSFERENCIAS POR PAGAR</t>
  </si>
  <si>
    <t>PASIVOS NO CORRIENTES</t>
  </si>
  <si>
    <t xml:space="preserve">TOTAL PASIVOS </t>
  </si>
  <si>
    <t>PATRIMONIO</t>
  </si>
  <si>
    <t>PATRIMONIO PUBLICO DOMINICANO</t>
  </si>
  <si>
    <t xml:space="preserve">CAPITAL FISCAL </t>
  </si>
  <si>
    <t>TOTAL PASIVOS Y PATRIMONIO</t>
  </si>
  <si>
    <t>PREPARADO POR:</t>
  </si>
  <si>
    <t>REVISADO POR</t>
  </si>
  <si>
    <t>IVELISSE VARGAS S.</t>
  </si>
  <si>
    <t>FELIX DE JESUS RAMIREZ</t>
  </si>
  <si>
    <t>CONTADORA</t>
  </si>
  <si>
    <t>DIRECTOR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</si>
</sst>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i/>
      <sz val="12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u val="singleAccounting"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3" fontId="2" fillId="0" borderId="0" xfId="1" applyFont="1" applyFill="1"/>
    <xf numFmtId="43" fontId="2" fillId="0" borderId="0" xfId="1" applyFont="1" applyFill="1" applyBorder="1"/>
    <xf numFmtId="43" fontId="2" fillId="0" borderId="0" xfId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43" fontId="2" fillId="0" borderId="0" xfId="2" applyFont="1"/>
    <xf numFmtId="43" fontId="7" fillId="0" borderId="0" xfId="1" applyFont="1" applyFill="1"/>
    <xf numFmtId="0" fontId="5" fillId="0" borderId="0" xfId="0" applyFont="1"/>
    <xf numFmtId="43" fontId="5" fillId="0" borderId="0" xfId="1" applyFont="1" applyFill="1" applyBorder="1"/>
    <xf numFmtId="43" fontId="7" fillId="0" borderId="0" xfId="1" applyFont="1" applyFill="1" applyBorder="1"/>
    <xf numFmtId="43" fontId="8" fillId="0" borderId="0" xfId="0" applyNumberFormat="1" applyFont="1" applyAlignment="1">
      <alignment horizontal="right"/>
    </xf>
    <xf numFmtId="43" fontId="9" fillId="0" borderId="0" xfId="0" applyNumberFormat="1" applyFont="1" applyAlignment="1">
      <alignment horizontal="right"/>
    </xf>
    <xf numFmtId="43" fontId="2" fillId="0" borderId="0" xfId="1" applyFont="1" applyFill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illares 2 2" xfId="2" xr:uid="{6B58989D-AAA3-4CEF-A419-F0D8FAFA62B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1933575</xdr:colOff>
      <xdr:row>1</xdr:row>
      <xdr:rowOff>85725</xdr:rowOff>
    </xdr:from>
    <xdr:to>
      <xdr:col>1</xdr:col>
      <xdr:colOff>504825</xdr:colOff>
      <xdr:row>5</xdr:row>
      <xdr:rowOff>114300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81FEBFBD-37C7-4911-9F67-2FD7840E8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276225"/>
          <a:ext cx="11049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"/>
  <sheetViews>
    <sheetView tabSelected="1" workbookViewId="0">
      <selection sqref="A1:D56"/>
    </sheetView>
  </sheetViews>
  <sheetFormatPr baseColWidth="10" defaultColWidth="9.140625" defaultRowHeight="15" x14ac:dyDescent="0.25"/>
  <cols>
    <col min="1" max="1" width="38" customWidth="1"/>
    <col min="2" max="2" width="16.140625" customWidth="1"/>
    <col min="3" max="3" width="14.140625" customWidth="1"/>
  </cols>
  <sheetData>
    <row r="1" spans="1:3" x14ac:dyDescent="0.25">
      <c r="A1" s="1"/>
      <c r="B1" s="2"/>
      <c r="C1" s="2"/>
    </row>
    <row r="2" spans="1:3" x14ac:dyDescent="0.25">
      <c r="A2" s="1"/>
      <c r="B2" s="3"/>
      <c r="C2" s="3"/>
    </row>
    <row r="3" spans="1:3" x14ac:dyDescent="0.25">
      <c r="A3" s="1"/>
      <c r="B3" s="3"/>
      <c r="C3" s="3"/>
    </row>
    <row r="4" spans="1:3" x14ac:dyDescent="0.25">
      <c r="A4" s="1"/>
      <c r="B4" s="3"/>
      <c r="C4" s="3"/>
    </row>
    <row r="5" spans="1:3" x14ac:dyDescent="0.25">
      <c r="A5" s="1"/>
      <c r="B5" s="3"/>
      <c r="C5" s="3"/>
    </row>
    <row r="6" spans="1:3" x14ac:dyDescent="0.25">
      <c r="A6" s="1"/>
      <c r="B6" s="3"/>
      <c r="C6" s="3"/>
    </row>
    <row r="7" spans="1:3" x14ac:dyDescent="0.25">
      <c r="A7" s="1"/>
      <c r="B7" s="2"/>
      <c r="C7" s="2"/>
    </row>
    <row r="8" spans="1:3" ht="15.75" x14ac:dyDescent="0.25">
      <c r="A8" s="15" t="s">
        <v>0</v>
      </c>
      <c r="B8" s="15"/>
      <c r="C8" s="15"/>
    </row>
    <row r="9" spans="1:3" x14ac:dyDescent="0.25">
      <c r="A9" s="16" t="s">
        <v>1</v>
      </c>
      <c r="B9" s="16"/>
      <c r="C9" s="16"/>
    </row>
    <row r="10" spans="1:3" x14ac:dyDescent="0.25">
      <c r="A10" s="16" t="s">
        <v>2</v>
      </c>
      <c r="B10" s="16"/>
      <c r="C10" s="16"/>
    </row>
    <row r="11" spans="1:3" x14ac:dyDescent="0.25">
      <c r="A11" s="16" t="s">
        <v>3</v>
      </c>
      <c r="B11" s="16"/>
      <c r="C11" s="16"/>
    </row>
    <row r="12" spans="1:3" x14ac:dyDescent="0.25">
      <c r="A12" s="16" t="s">
        <v>4</v>
      </c>
      <c r="B12" s="16"/>
      <c r="C12" s="16"/>
    </row>
    <row r="13" spans="1:3" x14ac:dyDescent="0.25">
      <c r="A13" s="1"/>
      <c r="B13" s="4"/>
      <c r="C13" s="4"/>
    </row>
    <row r="14" spans="1:3" x14ac:dyDescent="0.25">
      <c r="A14" s="5" t="s">
        <v>5</v>
      </c>
      <c r="B14" s="3"/>
      <c r="C14" s="3"/>
    </row>
    <row r="15" spans="1:3" x14ac:dyDescent="0.25">
      <c r="A15" s="6" t="s">
        <v>6</v>
      </c>
      <c r="B15" s="3"/>
      <c r="C15" s="3"/>
    </row>
    <row r="16" spans="1:3" x14ac:dyDescent="0.25">
      <c r="A16" s="1" t="s">
        <v>7</v>
      </c>
      <c r="B16" s="3">
        <v>18470187.34</v>
      </c>
      <c r="C16" s="3"/>
    </row>
    <row r="17" spans="1:3" x14ac:dyDescent="0.25">
      <c r="A17" s="1" t="s">
        <v>8</v>
      </c>
      <c r="B17" s="7">
        <v>9488735.0199999996</v>
      </c>
      <c r="C17" s="3"/>
    </row>
    <row r="18" spans="1:3" x14ac:dyDescent="0.25">
      <c r="A18" s="1" t="s">
        <v>9</v>
      </c>
      <c r="B18" s="3">
        <v>24980901.23</v>
      </c>
      <c r="C18" s="3"/>
    </row>
    <row r="19" spans="1:3" ht="16.5" x14ac:dyDescent="0.35">
      <c r="A19" s="1" t="s">
        <v>10</v>
      </c>
      <c r="B19" s="8">
        <v>4038600.62</v>
      </c>
      <c r="C19" s="2"/>
    </row>
    <row r="20" spans="1:3" x14ac:dyDescent="0.25">
      <c r="A20" s="1"/>
      <c r="B20" s="2" t="s">
        <v>11</v>
      </c>
      <c r="C20" s="2"/>
    </row>
    <row r="21" spans="1:3" x14ac:dyDescent="0.25">
      <c r="A21" s="9" t="s">
        <v>12</v>
      </c>
      <c r="B21" s="3"/>
      <c r="C21" s="10">
        <f>SUM(B16:B19)</f>
        <v>56978424.210000001</v>
      </c>
    </row>
    <row r="22" spans="1:3" x14ac:dyDescent="0.25">
      <c r="A22" s="1"/>
      <c r="B22" s="2"/>
      <c r="C22" s="2"/>
    </row>
    <row r="23" spans="1:3" x14ac:dyDescent="0.25">
      <c r="A23" s="6" t="s">
        <v>13</v>
      </c>
      <c r="B23" s="3"/>
      <c r="C23" s="3"/>
    </row>
    <row r="24" spans="1:3" x14ac:dyDescent="0.25">
      <c r="A24" s="1" t="s">
        <v>14</v>
      </c>
      <c r="B24" s="3">
        <v>191556825.77000001</v>
      </c>
      <c r="C24" s="3"/>
    </row>
    <row r="25" spans="1:3" x14ac:dyDescent="0.25">
      <c r="A25" s="1" t="s">
        <v>15</v>
      </c>
      <c r="B25" s="3">
        <v>2300196.96</v>
      </c>
      <c r="C25" s="3"/>
    </row>
    <row r="26" spans="1:3" x14ac:dyDescent="0.25">
      <c r="A26" s="9" t="s">
        <v>16</v>
      </c>
      <c r="B26" s="3"/>
      <c r="C26" s="3"/>
    </row>
    <row r="27" spans="1:3" ht="16.5" x14ac:dyDescent="0.35">
      <c r="A27" s="1" t="s">
        <v>17</v>
      </c>
      <c r="B27" s="11">
        <v>-86535068.599999994</v>
      </c>
      <c r="C27" s="3"/>
    </row>
    <row r="28" spans="1:3" x14ac:dyDescent="0.25">
      <c r="A28" s="1"/>
      <c r="B28" s="3"/>
      <c r="C28" s="3"/>
    </row>
    <row r="29" spans="1:3" x14ac:dyDescent="0.25">
      <c r="A29" s="9" t="s">
        <v>18</v>
      </c>
      <c r="B29" s="3"/>
      <c r="C29" s="10">
        <f>SUM(B24:B28)</f>
        <v>107321954.13000003</v>
      </c>
    </row>
    <row r="30" spans="1:3" x14ac:dyDescent="0.25">
      <c r="A30" s="9" t="s">
        <v>19</v>
      </c>
      <c r="B30" s="3"/>
      <c r="C30" s="10">
        <f>+C21+C29</f>
        <v>164300378.34000003</v>
      </c>
    </row>
    <row r="31" spans="1:3" x14ac:dyDescent="0.25">
      <c r="A31" s="1"/>
      <c r="B31" s="2"/>
      <c r="C31" s="2"/>
    </row>
    <row r="32" spans="1:3" x14ac:dyDescent="0.25">
      <c r="A32" s="9" t="s">
        <v>20</v>
      </c>
      <c r="B32" s="3"/>
      <c r="C32" s="3"/>
    </row>
    <row r="33" spans="1:3" x14ac:dyDescent="0.25">
      <c r="A33" s="6" t="s">
        <v>21</v>
      </c>
      <c r="B33" s="3"/>
      <c r="C33" s="10"/>
    </row>
    <row r="34" spans="1:3" x14ac:dyDescent="0.25">
      <c r="A34" s="1" t="s">
        <v>22</v>
      </c>
      <c r="B34" s="12">
        <v>52370</v>
      </c>
      <c r="C34" s="10"/>
    </row>
    <row r="35" spans="1:3" x14ac:dyDescent="0.25">
      <c r="A35" s="1" t="s">
        <v>23</v>
      </c>
      <c r="B35" s="2">
        <v>0</v>
      </c>
      <c r="C35" s="3"/>
    </row>
    <row r="36" spans="1:3" x14ac:dyDescent="0.25">
      <c r="A36" s="1" t="s">
        <v>24</v>
      </c>
      <c r="B36" s="13">
        <v>9436365.0199999996</v>
      </c>
      <c r="C36" s="3">
        <v>0</v>
      </c>
    </row>
    <row r="37" spans="1:3" x14ac:dyDescent="0.25">
      <c r="A37" s="1" t="s">
        <v>25</v>
      </c>
      <c r="B37" s="3">
        <v>2850285.61</v>
      </c>
      <c r="C37" s="3"/>
    </row>
    <row r="38" spans="1:3" x14ac:dyDescent="0.25">
      <c r="A38" s="1" t="s">
        <v>26</v>
      </c>
      <c r="B38" s="12">
        <v>0</v>
      </c>
      <c r="C38" s="3"/>
    </row>
    <row r="39" spans="1:3" x14ac:dyDescent="0.25">
      <c r="A39" s="1" t="s">
        <v>27</v>
      </c>
      <c r="B39" s="14">
        <v>0</v>
      </c>
      <c r="C39" s="3">
        <v>0</v>
      </c>
    </row>
    <row r="40" spans="1:3" ht="16.5" x14ac:dyDescent="0.35">
      <c r="A40" s="1" t="s">
        <v>28</v>
      </c>
      <c r="B40" s="11">
        <v>140000</v>
      </c>
      <c r="C40" s="1"/>
    </row>
    <row r="41" spans="1:3" x14ac:dyDescent="0.25">
      <c r="A41" s="6" t="s">
        <v>29</v>
      </c>
      <c r="B41" s="3">
        <v>0</v>
      </c>
      <c r="C41" s="10"/>
    </row>
    <row r="42" spans="1:3" x14ac:dyDescent="0.25">
      <c r="A42" s="1"/>
      <c r="B42" s="1"/>
      <c r="C42" s="10"/>
    </row>
    <row r="43" spans="1:3" x14ac:dyDescent="0.25">
      <c r="A43" s="9" t="s">
        <v>30</v>
      </c>
      <c r="B43" s="3"/>
      <c r="C43" s="10">
        <f>SUM(B34:B40)</f>
        <v>12479020.629999999</v>
      </c>
    </row>
    <row r="44" spans="1:3" x14ac:dyDescent="0.25">
      <c r="A44" s="9"/>
      <c r="B44" s="3"/>
      <c r="C44" s="10"/>
    </row>
    <row r="45" spans="1:3" x14ac:dyDescent="0.25">
      <c r="A45" s="9" t="s">
        <v>31</v>
      </c>
      <c r="B45" s="3"/>
      <c r="C45" s="3"/>
    </row>
    <row r="46" spans="1:3" x14ac:dyDescent="0.25">
      <c r="A46" s="6" t="s">
        <v>32</v>
      </c>
      <c r="B46" s="3"/>
      <c r="C46" s="10"/>
    </row>
    <row r="47" spans="1:3" x14ac:dyDescent="0.25">
      <c r="A47" s="1" t="s">
        <v>33</v>
      </c>
      <c r="B47" s="10"/>
      <c r="C47" s="10">
        <v>151821357.71000001</v>
      </c>
    </row>
    <row r="48" spans="1:3" x14ac:dyDescent="0.25">
      <c r="A48" s="9" t="s">
        <v>34</v>
      </c>
      <c r="B48" s="3"/>
      <c r="C48" s="10">
        <f>+C43+C47</f>
        <v>164300378.34</v>
      </c>
    </row>
    <row r="49" spans="1:3" x14ac:dyDescent="0.25">
      <c r="A49" s="1"/>
      <c r="B49" s="10"/>
      <c r="C49" s="3"/>
    </row>
    <row r="50" spans="1:3" x14ac:dyDescent="0.25">
      <c r="A50" s="1"/>
      <c r="B50" s="2"/>
      <c r="C50" s="2"/>
    </row>
    <row r="51" spans="1:3" x14ac:dyDescent="0.25">
      <c r="A51" s="1"/>
      <c r="B51" s="2"/>
      <c r="C51" s="2"/>
    </row>
    <row r="52" spans="1:3" x14ac:dyDescent="0.25">
      <c r="A52" s="1"/>
      <c r="B52" s="3"/>
      <c r="C52" s="3"/>
    </row>
    <row r="53" spans="1:3" x14ac:dyDescent="0.25">
      <c r="A53" s="1" t="s">
        <v>35</v>
      </c>
      <c r="C53" s="3" t="s">
        <v>36</v>
      </c>
    </row>
    <row r="54" spans="1:3" x14ac:dyDescent="0.25">
      <c r="A54" s="1" t="s">
        <v>37</v>
      </c>
      <c r="C54" s="3" t="s">
        <v>38</v>
      </c>
    </row>
    <row r="55" spans="1:3" x14ac:dyDescent="0.25">
      <c r="A55" s="1" t="s">
        <v>39</v>
      </c>
      <c r="C55" s="3" t="s">
        <v>40</v>
      </c>
    </row>
    <row r="56" spans="1:3" x14ac:dyDescent="0.25">
      <c r="A56" s="1"/>
      <c r="B56" s="2"/>
      <c r="C56" s="2"/>
    </row>
    <row r="57" spans="1:3" x14ac:dyDescent="0.25">
      <c r="A57" s="1"/>
      <c r="B57" s="2"/>
      <c r="C57" s="2"/>
    </row>
  </sheetData>
  <mergeCells count="5">
    <mergeCell ref="A8:C8"/>
    <mergeCell ref="A9:C9"/>
    <mergeCell ref="A10:C10"/>
    <mergeCell ref="A11:C11"/>
    <mergeCell ref="A12:C12"/>
  </mergeCells>
  <pageMargins left="1.25" right="0.7" top="0.17" bottom="0.17" header="0.17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Vargas</dc:creator>
  <cp:lastModifiedBy>Ivelisse Vargas</cp:lastModifiedBy>
  <cp:lastPrinted>2022-01-11T16:21:45Z</cp:lastPrinted>
  <dcterms:created xsi:type="dcterms:W3CDTF">2015-06-05T18:17:20Z</dcterms:created>
  <dcterms:modified xsi:type="dcterms:W3CDTF">2022-01-11T16:21:50Z</dcterms:modified>
</cp:coreProperties>
</file>