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cuenta por pgar julio 2021\"/>
    </mc:Choice>
  </mc:AlternateContent>
  <xr:revisionPtr revIDLastSave="0" documentId="8_{0C288395-E1A4-42F1-8C49-655B30560BFC}" xr6:coauthVersionLast="47" xr6:coauthVersionMax="47" xr10:uidLastSave="{00000000-0000-0000-0000-000000000000}"/>
  <bookViews>
    <workbookView xWindow="-120" yWindow="-120" windowWidth="20730" windowHeight="11160" xr2:uid="{5973F3DC-D5DB-4619-993F-A13326ADABC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<sst xmlns="http://schemas.openxmlformats.org/spreadsheetml/2006/main" count="133" uniqueCount="123">
  <si>
    <t xml:space="preserve">MINISTERIO DE LA MUJER </t>
  </si>
  <si>
    <t>OBLIGACIONES AUTORIZADAS PARA PAGOS</t>
  </si>
  <si>
    <t>AL 31 DE JULIO 2021</t>
  </si>
  <si>
    <t>Cod.Beneficiario</t>
  </si>
  <si>
    <t>Beneficiario</t>
  </si>
  <si>
    <t>Concepto Formulario</t>
  </si>
  <si>
    <t>Monto Bruto</t>
  </si>
  <si>
    <t>00101132058</t>
  </si>
  <si>
    <t>Milquella Jorgelina Melo Saviñon</t>
  </si>
  <si>
    <t>PAGO DE ALQUILER DEL  LOCAL  DONDE SE ALOJA LA OPM DE SAN JUAN DE LA MAGUANA, MESES DE MAYO, JUNIO Y JULIO  2021_x000D_
MAS DOS DEPÓSITOS RD$138,888.84</t>
  </si>
  <si>
    <t>00101731396</t>
  </si>
  <si>
    <t>Carmen  Lourdes  Valera Guerra</t>
  </si>
  <si>
    <t>PAGO SERVICIO REFRIGERIO PARA LAS PERSONAS QUE PARTICIPARON EN LA CAPACITACION CON MULTIPLICADORES/AS DEL LICEO RAMON EMILIO JIMNEZ(LOS MINAS) EL 20/07/2021</t>
  </si>
  <si>
    <t>00117711465</t>
  </si>
  <si>
    <t>Lorena Vicenta Espinoza Peña</t>
  </si>
  <si>
    <t>PAGO SERVICIO PARA EL DISEÑO DE DIBUJOS EN BLANCO Y NEGRO DE LIBROS PARA COLOREAR Y DISEÑO DE ROMPECABEZAS CON LA ILUSTRACION DE SUFRAGISTAS DOMINICANAS.</t>
  </si>
  <si>
    <t>02300578016</t>
  </si>
  <si>
    <t>Ramon  Antonio NIeves Mota</t>
  </si>
  <si>
    <t>PAGO SERVICIO DE DISEÑO TECNICO PARA LA READECUACION DEL AREA FINANCIERA DE ESTE MINISTERIO.</t>
  </si>
  <si>
    <t>02301642746</t>
  </si>
  <si>
    <t>Maria Inocencia Mendez Feliz</t>
  </si>
  <si>
    <t>PAGO SERVICIO DIPLOMADO SOBRE ¨LENGUAJE DE SEÑAS EN EL CENTRO ZORAIDA VDA.SUNCAR.</t>
  </si>
  <si>
    <t>04100101783</t>
  </si>
  <si>
    <t>Rafael  Antonio  Gonzalez Salcedo</t>
  </si>
  <si>
    <t>PAGO ALQUILER OPM MONTECRISTI DE ESTE MINISTERIO,CORRESPONDIENTE AL MES DE JULIO  2021</t>
  </si>
  <si>
    <t>04700014360</t>
  </si>
  <si>
    <t>Isidro Antonio Muñoz  Marte</t>
  </si>
  <si>
    <t>PAGO ALQUILER DEL LOCAL DONDE SE ALOJA LA OPM DE LA VEGA, MESES ABRIL Y MAYO 2021</t>
  </si>
  <si>
    <t>PAGO ALQUILER OPM LA VEGA DE ESTE MINISTERIO,CORRESPONDIENTE A LOS  MESES DE JUNIO Y  JULIO 2021</t>
  </si>
  <si>
    <t>05700028532</t>
  </si>
  <si>
    <t>MIRELLA MEROES TAVERA DE CASTRO</t>
  </si>
  <si>
    <t>PAGO ALQUILER OMM PIMENTEL DE ESTE MINISTERIO,CORRESPONDIENTE AL MES DE JULIO 2021</t>
  </si>
  <si>
    <t>101073055</t>
  </si>
  <si>
    <t>CREACIONES SORIVEL CXA</t>
  </si>
  <si>
    <t>PAGO COMPRA DE CORONA DE FLORES POR EL FALLECIMENTO DEL SR.WILLIE RODRIGUEZ,DIRECTOR DE LA Z101</t>
  </si>
  <si>
    <t>101108525</t>
  </si>
  <si>
    <t>Inverplata, SA</t>
  </si>
  <si>
    <t>PAGO SERVICIO DE UN SALON DE HOTEL EN STO DGO PARA LAS PERSONAS QUE ASISTIERON A LA REUNION DE ALTO NIVEL QUE SE PRESENTO LA PROPUESTA DE LA INSTALACION DE UNIDADES PILOTOS DE DETENCION,PREVENCION Y ATENCION INTEGRAL DE LA VIOLENCIA,QUE SE REALIZO 30/07/2</t>
  </si>
  <si>
    <t>101171111</t>
  </si>
  <si>
    <t>Plaza Lama, SA</t>
  </si>
  <si>
    <t>PAGO COMPRA DE DESINFECTANTE QUE SE UTLIZO EN LA JORNADA DE VACUNACION DEL GOBIERNO DOMINICANO CONTRA EL COVID-19 QUE SE REALIZO LOS DIAS 18,19,20 Y 21 DE JUNIO 2021 EN LA REGION ESTE DEL PAIS.</t>
  </si>
  <si>
    <t>PAGO COMPRA DE FARDOS  DE BOTELLAS DE AGUA PARA EL USO EN ESTE MINISTERIO</t>
  </si>
  <si>
    <t>PAGO COMPRA DE NEVERAS PORTATILES QUE SE UTILIZARON EN LA JORNADA DE VACUNACION QUE SE REALIZO LOS DIAS 18,19,20 Y 21 DE JUNIO 2021 EN LA REGION ESTE DEL PAIS.</t>
  </si>
  <si>
    <t>00101069599</t>
  </si>
  <si>
    <t>María Virgen Ramos Castillo</t>
  </si>
  <si>
    <t>PAGO COMPRA DE ARREGLOS FLORALES PARA LA HABILITACION DE LAS OFICINAS DE LA SEDE PRINCIPAL DE ESTE MINISTERIO</t>
  </si>
  <si>
    <t>101869755</t>
  </si>
  <si>
    <t>Servicio Sistema Motriz AMG, EIRL</t>
  </si>
  <si>
    <t>PAGO SERVICIO MANTENIMIENTO Y REPARACION DE VEHICULOS ASIGNADOS AL MINISTERIO DE LA MUJER</t>
  </si>
  <si>
    <t>102316163</t>
  </si>
  <si>
    <t>Cecomsa, SRL</t>
  </si>
  <si>
    <t>PAGO COMPRA COMPUTADORAS DE ESCRITORIO PARA USO DEL DEPARTAMENTO DE PREVENCION A LA VIOLENCIA CONTRA LA MUJER.</t>
  </si>
  <si>
    <t>111002559</t>
  </si>
  <si>
    <t>RADIO 23, SRL</t>
  </si>
  <si>
    <t>PAGO SERVICIO DE DIFUSION EN RADIO DE MENSAJES DE LA LINEA DE EMERGENCIA *212,QUE SE REALIZO DESDE EL 05/07/2021 HASTA EL 14/07/2021</t>
  </si>
  <si>
    <t>130189455</t>
  </si>
  <si>
    <t>Sigmatec, SRL</t>
  </si>
  <si>
    <t>PAGO SERVICIO DE DIPLOMADO LIDERAZGO Y SUPERVISIÓN QUE REALIZARON LOS SERVIDORES PUBLICO DE ESTE MINISTERIO</t>
  </si>
  <si>
    <t>PAGO SERVICIO DE DIPLOMADO SUPLY CHAIN MANAGEMENT Y LOGÍSTICA INTERNACIONAL QUE REALIZARON LOS SERVIDORES PÚBLICOS DE ESTE MINISTERIO</t>
  </si>
  <si>
    <t>130278784</t>
  </si>
  <si>
    <t>Grupo Iceberg, SRL</t>
  </si>
  <si>
    <t>COMPRA  DE INODOROS, LAVAMANOS Y MEZCLADORAS DE LAVAMANOS PARA EL USO EN ESTE MINISTERIO</t>
  </si>
  <si>
    <t>130582548</t>
  </si>
  <si>
    <t>Orox Inversiones, SRL</t>
  </si>
  <si>
    <t>PAGO SERVICIO DE REFRIGERIO PARA LAS PERSONAS QUE PARTICIPARON EN LA REUNION SOBRE ANALISIS DEL PLAN PILOTO DE SEGURIDAD CUIDADANA EN PREVENCION DE VIOLENCIA CONTRA LA MUJER E INTRAFAMILIAR,QUE SE REALIZO EL 26/06/2021</t>
  </si>
  <si>
    <t>130733376</t>
  </si>
  <si>
    <t>PEFER S MUEBLES EIRL</t>
  </si>
  <si>
    <t>PAGO SERVICIO DE TAPIZADO PARA LAS SILLAS DEL COMEDOR DE LA SEDE CENTRAL DE ESTE MINISTERIO.</t>
  </si>
  <si>
    <t>130810141</t>
  </si>
  <si>
    <t>Pollos Sandie Restaurant, SRL</t>
  </si>
  <si>
    <t>PAGO SERVICIO DE REFRIGERIO Y ALMUERZO PARA EL PERSONAL QUE PARTICIPO EN LA JORNADA DE VACUNACION CONTRA EL COVID-19,EN LA REGION ESTE DEL PAIS DEL 18 AL 21 DE JUNIO 2021</t>
  </si>
  <si>
    <t>130858217</t>
  </si>
  <si>
    <t>AS Detalles, SRL</t>
  </si>
  <si>
    <t>PAGO SERVICIO DE ALQUILER DE CARPAS QUE SE UTILIZARON EN LA JORNADA DE VACUNACIÓN DEL COVID-19 EN SANTO DOMINGO ESTE</t>
  </si>
  <si>
    <t>130953643</t>
  </si>
  <si>
    <t>Procomer, SRL</t>
  </si>
  <si>
    <t>PAGO COMPRA DE MINI BOMBA DE DRENAJE Y MANGUERA TRANSPARENTE PARA AIRE ACONDICIONADO DE ESTE MINISTERIO.</t>
  </si>
  <si>
    <t>130966117</t>
  </si>
  <si>
    <t>Impresora  Yeraldin,  SRL</t>
  </si>
  <si>
    <t>PAGO IMPRESION DE VOLANTES QUE SE UTILIZARON EN LA JORNADA DE VACUNACION COMUNITARIA EN LA PROVINCIA DE SAN PEDRO DE MACORIS,LOS DIAS 18,19,20 Y 21 DE JUNIO 2021</t>
  </si>
  <si>
    <t>131018971</t>
  </si>
  <si>
    <t>Souchal Multi Service, SRL</t>
  </si>
  <si>
    <t>PAGO COMPRA DE GOMAS Y TUBOS PARA CAMIONETAS,MINIBUS Y MOTOCICLETAS DE ESTE MINISTERIO.</t>
  </si>
  <si>
    <t>132269691</t>
  </si>
  <si>
    <t>Suplidora Jegu, SRL</t>
  </si>
  <si>
    <t>PAGO SERVICIO DE INSTALACION Y SUMINISTRO DE PLAFONES PARA EL AREA DEL COMEDOR DEL SOTANO DE ESTE MINISTERIO.</t>
  </si>
  <si>
    <t>131155091</t>
  </si>
  <si>
    <t>PA CATERING, SRL</t>
  </si>
  <si>
    <t>PAGO SERVICIO DE REFRIGERIO PARA LOS PARTICIPANTES EN LA GRADUACION DE CURSO LENGUA DE SEÑAS Y EL ENCUENTRO BIMESTRAL,QUE SE REALIZO LOS DIAS 15 Y 20 DE JULIO 2021</t>
  </si>
  <si>
    <t>131189522</t>
  </si>
  <si>
    <t>ITCORP GONGLOSS, SRL</t>
  </si>
  <si>
    <t>PAGO POR LA COMPRA DE  TELÉFONOS, TARJETAS USB WIFI Y 3 SCANNER  MS2-TTK  PARA EL USO EN ESTE MINISTERIO</t>
  </si>
  <si>
    <t>131533337</t>
  </si>
  <si>
    <t>Confecciones A y N, SRL</t>
  </si>
  <si>
    <t>PAGO SERVICIO DE CONFECCIÓN DE  POLOS SHIRT, PARA EL USO EN LA JORNADA DE VACUNACIÓN  COMUNITARIA DEL COVID-19, EN LA REGION ESTE DEL PAÍS, EN EL MES DE JUNIO 2021</t>
  </si>
  <si>
    <t>131211224</t>
  </si>
  <si>
    <t>ALL Office Solutions TS, SRL</t>
  </si>
  <si>
    <t>PAGO SERVICIO LAMINADO DE CRISTALES PARA VEHICULOS DE ESTE MINISTERIO.</t>
  </si>
  <si>
    <t>130292108</t>
  </si>
  <si>
    <t>Group by Team Burgos, SRL</t>
  </si>
  <si>
    <t>PAGO COMPRA E IMPRESION DE MEMORIAS USB PARA  EL USO DE ESTE MINISTERIO</t>
  </si>
  <si>
    <t>131742491</t>
  </si>
  <si>
    <t>Brocolik SRL</t>
  </si>
  <si>
    <t>PAGO SERVICIO DE REFRIGERIO PARA LAS PERSONAS QUE PARTICIPARON EN EL TALLER DE CAPACITACION PARA EL COMITE GESTOR DEL PROGRAMA 3Rs(REDUCIR,REUTLIZAR Y RECICLAR)QUE SE REALIZO EL 19/07/2021 EN EL SALON DE CAPACITACION LIC.JACINTO PEYNADO DEL CONSEJ.NAC.DE</t>
  </si>
  <si>
    <t>PAGO SERVICIO DE REFRIGERIO PARA LAS PERSONAS QUE PARTICIPARON EN LA REUNION DE TRABAJO PLAN DE ACCION DE LAS CASAS DE ACOGIDA,QUE SE REALIZO EL 10/07/2021 EN EL SALON DE LA MAXIMO GOMEZ.</t>
  </si>
  <si>
    <t>132030753</t>
  </si>
  <si>
    <t>Scarlisa Multiservices, SRL</t>
  </si>
  <si>
    <t>PAGO SERVICIO DE CONTRATACION DE EMPRESA PARA LA LIMPIEZA Y SUCCION DE POZO SEPTICO Y LINEA DE ARRASTRE DE LA SEDE DEL MINISTERIO.</t>
  </si>
  <si>
    <t>13800042700</t>
  </si>
  <si>
    <t>LUIS SAMUEL VENTURA DEL ROSARIO</t>
  </si>
  <si>
    <t>PAGO SERVICIO DE REPARACION Y ADECUACUACION DE LOS BAÑOS DEL SOTANO DE LA SEDE CENTRAL DE ESTE MINISTERIO.</t>
  </si>
  <si>
    <t>401031337</t>
  </si>
  <si>
    <t>Biblioteca Nacional Pedro Henriquez Ureña</t>
  </si>
  <si>
    <t>PAGO A LA BIBLIOTECA NACIONAL PEDRO HENRIQUEZ UREÑA,POR ALQUILER DE LA SALA AIDA CARTAGENA PORTALATIN,PARA EL 2DO ENCUENTRO BIMENSUAL¨QUE SE REALIZO EL 20/07/2021</t>
  </si>
  <si>
    <t>401500973</t>
  </si>
  <si>
    <t>Corporación Estatal de Radio y Televisión (CERTV)</t>
  </si>
  <si>
    <t>PAGO EL 10% DEL PRESUPUESTO DE PUBLICIDAD DE ACUERDO A LA LEY 134-03, CORRESPONDIENTES A LOS MESES DE ABRIL, MAYO Y JUNIO 2021</t>
  </si>
  <si>
    <t>PREPARADO POR</t>
  </si>
  <si>
    <t>AUTORIZADO</t>
  </si>
  <si>
    <t>IVELISSE VARGAS S.</t>
  </si>
  <si>
    <t>FELIX RAMIREZ</t>
  </si>
  <si>
    <t>CONTADORA</t>
  </si>
  <si>
    <t>DIR.FINANCIERO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</si>
</sst>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 Narrow"/>
      <family val="2"/>
    </font>
    <font>
      <b/>
      <sz val="12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u val="singleAccounting"/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9" fontId="3" fillId="2" borderId="1" xfId="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wrapText="1"/>
    </xf>
    <xf numFmtId="43" fontId="4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43" fontId="6" fillId="0" borderId="1" xfId="0" applyNumberFormat="1" applyFont="1" applyBorder="1" applyAlignment="1">
      <alignment horizontal="right"/>
    </xf>
    <xf numFmtId="0" fontId="7" fillId="0" borderId="1" xfId="0" applyFont="1" applyBorder="1"/>
    <xf numFmtId="43" fontId="1" fillId="0" borderId="1" xfId="0" applyNumberFormat="1" applyFont="1" applyBorder="1"/>
    <xf numFmtId="49" fontId="8" fillId="0" borderId="1" xfId="0" applyNumberFormat="1" applyFont="1" applyBorder="1" applyAlignment="1">
      <alignment horizontal="left"/>
    </xf>
    <xf numFmtId="43" fontId="8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1524000</xdr:colOff>
      <xdr:row>3</xdr:row>
      <xdr:rowOff>180975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4004D0D1-C255-412E-AD8B-A5B980B0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0"/>
          <a:ext cx="9810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E791B-F71B-4242-ABC6-4FBC647F5E09}">
  <dimension ref="A1:D55"/>
  <sheetViews>
    <sheetView tabSelected="1" zoomScale="73" zoomScaleNormal="73" workbookViewId="0">
      <selection activeCell="I54" sqref="I54"/>
    </sheetView>
  </sheetViews>
  <sheetFormatPr baseColWidth="10" defaultRowHeight="15" x14ac:dyDescent="0.25"/>
  <cols>
    <col min="1" max="1" width="27.42578125" customWidth="1"/>
    <col min="2" max="2" width="29.5703125" customWidth="1"/>
    <col min="3" max="3" width="38" customWidth="1"/>
    <col min="4" max="4" width="22.42578125" customWidth="1"/>
  </cols>
  <sheetData>
    <row r="1" spans="1:4" x14ac:dyDescent="0.25">
      <c r="A1" s="1" t="s">
        <v>0</v>
      </c>
      <c r="B1" s="1"/>
      <c r="C1" s="1"/>
      <c r="D1" s="1"/>
    </row>
    <row r="2" spans="1:4" ht="16.5" x14ac:dyDescent="0.3">
      <c r="A2" s="2" t="s">
        <v>1</v>
      </c>
      <c r="B2" s="2"/>
      <c r="C2" s="2"/>
      <c r="D2" s="2"/>
    </row>
    <row r="3" spans="1:4" x14ac:dyDescent="0.25">
      <c r="A3" s="1" t="s">
        <v>2</v>
      </c>
      <c r="B3" s="1"/>
      <c r="C3" s="1"/>
      <c r="D3" s="1"/>
    </row>
    <row r="4" spans="1:4" x14ac:dyDescent="0.25">
      <c r="A4" s="3"/>
      <c r="B4" s="3"/>
      <c r="C4" s="3"/>
      <c r="D4" s="3"/>
    </row>
    <row r="5" spans="1:4" x14ac:dyDescent="0.25">
      <c r="A5" s="3"/>
      <c r="B5" s="3"/>
      <c r="C5" s="3"/>
      <c r="D5" s="3"/>
    </row>
    <row r="6" spans="1:4" ht="15.75" x14ac:dyDescent="0.25">
      <c r="A6" s="4" t="s">
        <v>3</v>
      </c>
      <c r="B6" s="4" t="s">
        <v>4</v>
      </c>
      <c r="C6" s="4" t="s">
        <v>5</v>
      </c>
      <c r="D6" s="4" t="s">
        <v>6</v>
      </c>
    </row>
    <row r="7" spans="1:4" ht="63" customHeight="1" x14ac:dyDescent="0.25">
      <c r="A7" s="5" t="s">
        <v>7</v>
      </c>
      <c r="B7" s="5" t="s">
        <v>8</v>
      </c>
      <c r="C7" s="6" t="s">
        <v>9</v>
      </c>
      <c r="D7" s="7">
        <v>347222.1</v>
      </c>
    </row>
    <row r="8" spans="1:4" ht="96" customHeight="1" x14ac:dyDescent="0.25">
      <c r="A8" s="5" t="s">
        <v>10</v>
      </c>
      <c r="B8" s="5" t="s">
        <v>11</v>
      </c>
      <c r="C8" s="6" t="s">
        <v>12</v>
      </c>
      <c r="D8" s="7">
        <v>16372.5</v>
      </c>
    </row>
    <row r="9" spans="1:4" ht="72.75" customHeight="1" x14ac:dyDescent="0.25">
      <c r="A9" s="5" t="s">
        <v>13</v>
      </c>
      <c r="B9" s="5" t="s">
        <v>14</v>
      </c>
      <c r="C9" s="6" t="s">
        <v>15</v>
      </c>
      <c r="D9" s="7">
        <v>103132</v>
      </c>
    </row>
    <row r="10" spans="1:4" ht="47.25" customHeight="1" x14ac:dyDescent="0.25">
      <c r="A10" s="5" t="s">
        <v>16</v>
      </c>
      <c r="B10" s="5" t="s">
        <v>17</v>
      </c>
      <c r="C10" s="6" t="s">
        <v>18</v>
      </c>
      <c r="D10" s="7">
        <v>130921</v>
      </c>
    </row>
    <row r="11" spans="1:4" ht="50.25" customHeight="1" x14ac:dyDescent="0.25">
      <c r="A11" s="5" t="s">
        <v>19</v>
      </c>
      <c r="B11" s="5" t="s">
        <v>20</v>
      </c>
      <c r="C11" s="6" t="s">
        <v>21</v>
      </c>
      <c r="D11" s="7">
        <v>96000</v>
      </c>
    </row>
    <row r="12" spans="1:4" ht="120.75" x14ac:dyDescent="0.25">
      <c r="A12" s="5" t="s">
        <v>22</v>
      </c>
      <c r="B12" s="5" t="s">
        <v>23</v>
      </c>
      <c r="C12" s="6" t="s">
        <v>24</v>
      </c>
      <c r="D12" s="7">
        <v>45254</v>
      </c>
    </row>
    <row r="13" spans="1:4" ht="52.5" customHeight="1" x14ac:dyDescent="0.25">
      <c r="A13" s="5" t="s">
        <v>25</v>
      </c>
      <c r="B13" s="5" t="s">
        <v>26</v>
      </c>
      <c r="C13" s="6" t="s">
        <v>27</v>
      </c>
      <c r="D13" s="7">
        <v>116507.16</v>
      </c>
    </row>
    <row r="14" spans="1:4" ht="46.5" customHeight="1" x14ac:dyDescent="0.25">
      <c r="A14" s="5" t="s">
        <v>25</v>
      </c>
      <c r="B14" s="5" t="s">
        <v>26</v>
      </c>
      <c r="C14" s="6" t="s">
        <v>28</v>
      </c>
      <c r="D14" s="7">
        <v>116507.16</v>
      </c>
    </row>
    <row r="15" spans="1:4" ht="45.75" customHeight="1" x14ac:dyDescent="0.25">
      <c r="A15" s="5" t="s">
        <v>29</v>
      </c>
      <c r="B15" s="5" t="s">
        <v>30</v>
      </c>
      <c r="C15" s="6" t="s">
        <v>31</v>
      </c>
      <c r="D15" s="7">
        <v>20364.080000000002</v>
      </c>
    </row>
    <row r="16" spans="1:4" ht="48" customHeight="1" x14ac:dyDescent="0.25">
      <c r="A16" s="5" t="s">
        <v>32</v>
      </c>
      <c r="B16" s="5" t="s">
        <v>33</v>
      </c>
      <c r="C16" s="6" t="s">
        <v>34</v>
      </c>
      <c r="D16" s="7">
        <v>7080</v>
      </c>
    </row>
    <row r="17" spans="1:4" ht="127.5" customHeight="1" x14ac:dyDescent="0.25">
      <c r="A17" s="5" t="s">
        <v>35</v>
      </c>
      <c r="B17" s="5" t="s">
        <v>36</v>
      </c>
      <c r="C17" s="6" t="s">
        <v>37</v>
      </c>
      <c r="D17" s="7">
        <v>70690.7</v>
      </c>
    </row>
    <row r="18" spans="1:4" ht="87" customHeight="1" x14ac:dyDescent="0.25">
      <c r="A18" s="5" t="s">
        <v>38</v>
      </c>
      <c r="B18" s="5" t="s">
        <v>39</v>
      </c>
      <c r="C18" s="6" t="s">
        <v>40</v>
      </c>
      <c r="D18" s="7">
        <v>21450</v>
      </c>
    </row>
    <row r="19" spans="1:4" ht="42" customHeight="1" x14ac:dyDescent="0.25">
      <c r="A19" s="5" t="s">
        <v>38</v>
      </c>
      <c r="B19" s="5" t="s">
        <v>39</v>
      </c>
      <c r="C19" s="6" t="s">
        <v>41</v>
      </c>
      <c r="D19" s="7">
        <v>34200</v>
      </c>
    </row>
    <row r="20" spans="1:4" ht="69.75" customHeight="1" x14ac:dyDescent="0.25">
      <c r="A20" s="5" t="s">
        <v>38</v>
      </c>
      <c r="B20" s="5" t="s">
        <v>39</v>
      </c>
      <c r="C20" s="6" t="s">
        <v>42</v>
      </c>
      <c r="D20" s="7">
        <v>74043</v>
      </c>
    </row>
    <row r="21" spans="1:4" ht="52.5" customHeight="1" x14ac:dyDescent="0.25">
      <c r="A21" s="8" t="s">
        <v>43</v>
      </c>
      <c r="B21" s="5" t="s">
        <v>44</v>
      </c>
      <c r="C21" s="6" t="s">
        <v>45</v>
      </c>
      <c r="D21" s="7">
        <v>14160</v>
      </c>
    </row>
    <row r="22" spans="1:4" ht="63" customHeight="1" x14ac:dyDescent="0.25">
      <c r="A22" s="5" t="s">
        <v>46</v>
      </c>
      <c r="B22" s="5" t="s">
        <v>47</v>
      </c>
      <c r="C22" s="6" t="s">
        <v>48</v>
      </c>
      <c r="D22" s="7">
        <v>513201.63</v>
      </c>
    </row>
    <row r="23" spans="1:4" ht="66.75" customHeight="1" x14ac:dyDescent="0.25">
      <c r="A23" s="5" t="s">
        <v>49</v>
      </c>
      <c r="B23" s="5" t="s">
        <v>50</v>
      </c>
      <c r="C23" s="6" t="s">
        <v>51</v>
      </c>
      <c r="D23" s="7">
        <v>129589.7</v>
      </c>
    </row>
    <row r="24" spans="1:4" ht="54" customHeight="1" x14ac:dyDescent="0.25">
      <c r="A24" s="5" t="s">
        <v>52</v>
      </c>
      <c r="B24" s="5" t="s">
        <v>53</v>
      </c>
      <c r="C24" s="6" t="s">
        <v>54</v>
      </c>
      <c r="D24" s="7">
        <v>83544</v>
      </c>
    </row>
    <row r="25" spans="1:4" ht="71.25" customHeight="1" x14ac:dyDescent="0.25">
      <c r="A25" s="5" t="s">
        <v>55</v>
      </c>
      <c r="B25" s="5" t="s">
        <v>56</v>
      </c>
      <c r="C25" s="6" t="s">
        <v>57</v>
      </c>
      <c r="D25" s="7">
        <v>56640</v>
      </c>
    </row>
    <row r="26" spans="1:4" ht="66" customHeight="1" x14ac:dyDescent="0.25">
      <c r="A26" s="5" t="s">
        <v>55</v>
      </c>
      <c r="B26" s="5" t="s">
        <v>56</v>
      </c>
      <c r="C26" s="6" t="s">
        <v>58</v>
      </c>
      <c r="D26" s="7">
        <v>83200</v>
      </c>
    </row>
    <row r="27" spans="1:4" ht="48.75" customHeight="1" x14ac:dyDescent="0.25">
      <c r="A27" s="5" t="s">
        <v>59</v>
      </c>
      <c r="B27" s="5" t="s">
        <v>60</v>
      </c>
      <c r="C27" s="6" t="s">
        <v>61</v>
      </c>
      <c r="D27" s="7">
        <v>41832.18</v>
      </c>
    </row>
    <row r="28" spans="1:4" ht="75.75" customHeight="1" x14ac:dyDescent="0.25">
      <c r="A28" s="5" t="s">
        <v>62</v>
      </c>
      <c r="B28" s="5" t="s">
        <v>63</v>
      </c>
      <c r="C28" s="6" t="s">
        <v>64</v>
      </c>
      <c r="D28" s="7">
        <v>25075</v>
      </c>
    </row>
    <row r="29" spans="1:4" ht="46.5" customHeight="1" x14ac:dyDescent="0.25">
      <c r="A29" s="5" t="s">
        <v>65</v>
      </c>
      <c r="B29" s="5" t="s">
        <v>66</v>
      </c>
      <c r="C29" s="6" t="s">
        <v>67</v>
      </c>
      <c r="D29" s="7">
        <v>70800</v>
      </c>
    </row>
    <row r="30" spans="1:4" ht="99" customHeight="1" x14ac:dyDescent="0.25">
      <c r="A30" s="5" t="s">
        <v>68</v>
      </c>
      <c r="B30" s="5" t="s">
        <v>69</v>
      </c>
      <c r="C30" s="6" t="s">
        <v>70</v>
      </c>
      <c r="D30" s="7">
        <v>427956.9</v>
      </c>
    </row>
    <row r="31" spans="1:4" ht="51" customHeight="1" x14ac:dyDescent="0.25">
      <c r="A31" s="5" t="s">
        <v>71</v>
      </c>
      <c r="B31" s="5" t="s">
        <v>72</v>
      </c>
      <c r="C31" s="6" t="s">
        <v>73</v>
      </c>
      <c r="D31" s="7">
        <v>32910.199999999997</v>
      </c>
    </row>
    <row r="32" spans="1:4" ht="64.5" customHeight="1" x14ac:dyDescent="0.25">
      <c r="A32" s="5" t="s">
        <v>74</v>
      </c>
      <c r="B32" s="5" t="s">
        <v>75</v>
      </c>
      <c r="C32" s="6" t="s">
        <v>76</v>
      </c>
      <c r="D32" s="7">
        <v>4915.88</v>
      </c>
    </row>
    <row r="33" spans="1:4" ht="51" customHeight="1" x14ac:dyDescent="0.25">
      <c r="A33" s="5" t="s">
        <v>77</v>
      </c>
      <c r="B33" s="5" t="s">
        <v>78</v>
      </c>
      <c r="C33" s="6" t="s">
        <v>79</v>
      </c>
      <c r="D33" s="7">
        <v>34651.839999999997</v>
      </c>
    </row>
    <row r="34" spans="1:4" ht="42" customHeight="1" x14ac:dyDescent="0.25">
      <c r="A34" s="5" t="s">
        <v>80</v>
      </c>
      <c r="B34" s="5" t="s">
        <v>81</v>
      </c>
      <c r="C34" s="6" t="s">
        <v>82</v>
      </c>
      <c r="D34" s="7">
        <v>97114</v>
      </c>
    </row>
    <row r="35" spans="1:4" ht="69.75" customHeight="1" x14ac:dyDescent="0.25">
      <c r="A35" s="5" t="s">
        <v>83</v>
      </c>
      <c r="B35" s="5" t="s">
        <v>84</v>
      </c>
      <c r="C35" s="6" t="s">
        <v>85</v>
      </c>
      <c r="D35" s="7">
        <v>110907.94</v>
      </c>
    </row>
    <row r="36" spans="1:4" ht="85.5" customHeight="1" x14ac:dyDescent="0.25">
      <c r="A36" s="5" t="s">
        <v>86</v>
      </c>
      <c r="B36" s="5" t="s">
        <v>87</v>
      </c>
      <c r="C36" s="6" t="s">
        <v>88</v>
      </c>
      <c r="D36" s="7">
        <v>31270</v>
      </c>
    </row>
    <row r="37" spans="1:4" ht="48" customHeight="1" x14ac:dyDescent="0.25">
      <c r="A37" s="5" t="s">
        <v>89</v>
      </c>
      <c r="B37" s="5" t="s">
        <v>90</v>
      </c>
      <c r="C37" s="6" t="s">
        <v>91</v>
      </c>
      <c r="D37" s="7">
        <v>317266.90000000002</v>
      </c>
    </row>
    <row r="38" spans="1:4" ht="85.5" customHeight="1" x14ac:dyDescent="0.25">
      <c r="A38" s="5" t="s">
        <v>92</v>
      </c>
      <c r="B38" s="5" t="s">
        <v>93</v>
      </c>
      <c r="C38" s="6" t="s">
        <v>94</v>
      </c>
      <c r="D38" s="7">
        <v>259600</v>
      </c>
    </row>
    <row r="39" spans="1:4" ht="45" customHeight="1" x14ac:dyDescent="0.25">
      <c r="A39" s="5" t="s">
        <v>95</v>
      </c>
      <c r="B39" s="5" t="s">
        <v>96</v>
      </c>
      <c r="C39" s="6" t="s">
        <v>97</v>
      </c>
      <c r="D39" s="7">
        <v>49147</v>
      </c>
    </row>
    <row r="40" spans="1:4" ht="42" customHeight="1" x14ac:dyDescent="0.25">
      <c r="A40" s="5" t="s">
        <v>98</v>
      </c>
      <c r="B40" s="5" t="s">
        <v>99</v>
      </c>
      <c r="C40" s="6" t="s">
        <v>100</v>
      </c>
      <c r="D40" s="7">
        <v>407100</v>
      </c>
    </row>
    <row r="41" spans="1:4" ht="118.5" customHeight="1" x14ac:dyDescent="0.25">
      <c r="A41" s="5" t="s">
        <v>101</v>
      </c>
      <c r="B41" s="5" t="s">
        <v>102</v>
      </c>
      <c r="C41" s="6" t="s">
        <v>103</v>
      </c>
      <c r="D41" s="7">
        <v>10602.3</v>
      </c>
    </row>
    <row r="42" spans="1:4" ht="88.5" customHeight="1" x14ac:dyDescent="0.25">
      <c r="A42" s="5" t="s">
        <v>101</v>
      </c>
      <c r="B42" s="5" t="s">
        <v>102</v>
      </c>
      <c r="C42" s="6" t="s">
        <v>104</v>
      </c>
      <c r="D42" s="7">
        <v>8755.6</v>
      </c>
    </row>
    <row r="43" spans="1:4" ht="63" customHeight="1" x14ac:dyDescent="0.25">
      <c r="A43" s="5" t="s">
        <v>105</v>
      </c>
      <c r="B43" s="5" t="s">
        <v>106</v>
      </c>
      <c r="C43" s="6" t="s">
        <v>107</v>
      </c>
      <c r="D43" s="7">
        <v>106200</v>
      </c>
    </row>
    <row r="44" spans="1:4" ht="56.25" customHeight="1" x14ac:dyDescent="0.25">
      <c r="A44" s="5" t="s">
        <v>108</v>
      </c>
      <c r="B44" s="5" t="s">
        <v>109</v>
      </c>
      <c r="C44" s="6" t="s">
        <v>110</v>
      </c>
      <c r="D44" s="7">
        <v>128322.05</v>
      </c>
    </row>
    <row r="45" spans="1:4" ht="86.25" customHeight="1" x14ac:dyDescent="0.25">
      <c r="A45" s="5" t="s">
        <v>111</v>
      </c>
      <c r="B45" s="5" t="s">
        <v>112</v>
      </c>
      <c r="C45" s="6" t="s">
        <v>113</v>
      </c>
      <c r="D45" s="7">
        <v>10000</v>
      </c>
    </row>
    <row r="46" spans="1:4" ht="58.5" customHeight="1" x14ac:dyDescent="0.35">
      <c r="A46" s="5" t="s">
        <v>114</v>
      </c>
      <c r="B46" s="5" t="s">
        <v>115</v>
      </c>
      <c r="C46" s="6" t="s">
        <v>116</v>
      </c>
      <c r="D46" s="9">
        <v>173750.01</v>
      </c>
    </row>
    <row r="47" spans="1:4" x14ac:dyDescent="0.25">
      <c r="A47" s="10"/>
      <c r="B47" s="10"/>
      <c r="C47" s="10"/>
      <c r="D47" s="11">
        <f>SUM(D7:D46)</f>
        <v>4428256.8299999991</v>
      </c>
    </row>
    <row r="48" spans="1:4" x14ac:dyDescent="0.25">
      <c r="A48" s="10"/>
      <c r="B48" s="10"/>
      <c r="C48" s="10"/>
      <c r="D48" s="11"/>
    </row>
    <row r="49" spans="1:4" x14ac:dyDescent="0.25">
      <c r="A49" s="10"/>
      <c r="B49" s="10"/>
      <c r="C49" s="10"/>
      <c r="D49" s="11"/>
    </row>
    <row r="50" spans="1:4" x14ac:dyDescent="0.25">
      <c r="A50" s="10"/>
      <c r="B50" s="10"/>
      <c r="C50" s="10"/>
      <c r="D50" s="11"/>
    </row>
    <row r="51" spans="1:4" x14ac:dyDescent="0.25">
      <c r="A51" s="3"/>
      <c r="B51" s="3"/>
      <c r="C51" s="3"/>
      <c r="D51" s="3"/>
    </row>
    <row r="52" spans="1:4" x14ac:dyDescent="0.25">
      <c r="A52" s="12" t="s">
        <v>117</v>
      </c>
      <c r="B52" s="12"/>
      <c r="C52" s="12" t="s">
        <v>118</v>
      </c>
      <c r="D52" s="13"/>
    </row>
    <row r="53" spans="1:4" x14ac:dyDescent="0.25">
      <c r="A53" s="12" t="s">
        <v>119</v>
      </c>
      <c r="B53" s="12"/>
      <c r="C53" s="12" t="s">
        <v>120</v>
      </c>
      <c r="D53" s="13"/>
    </row>
    <row r="54" spans="1:4" x14ac:dyDescent="0.25">
      <c r="A54" s="10" t="s">
        <v>121</v>
      </c>
      <c r="B54" s="10"/>
      <c r="C54" s="10" t="s">
        <v>122</v>
      </c>
      <c r="D54" s="10"/>
    </row>
    <row r="55" spans="1:4" x14ac:dyDescent="0.25">
      <c r="A55" s="10"/>
      <c r="B55" s="10"/>
      <c r="C55" s="10"/>
      <c r="D55" s="10"/>
    </row>
  </sheetData>
  <mergeCells count="3">
    <mergeCell ref="A1:D1"/>
    <mergeCell ref="A2:D2"/>
    <mergeCell ref="A3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dcterms:created xsi:type="dcterms:W3CDTF">2021-08-19T20:24:25Z</dcterms:created>
  <dcterms:modified xsi:type="dcterms:W3CDTF">2021-08-19T20:28:58Z</dcterms:modified>
</cp:coreProperties>
</file>