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Finazaz informaciones Ivelisse Febrero 2022\"/>
    </mc:Choice>
  </mc:AlternateContent>
  <xr:revisionPtr revIDLastSave="0" documentId="8_{E9984345-ECDE-435F-B296-1B2A47DF2391}" xr6:coauthVersionLast="47" xr6:coauthVersionMax="47" xr10:uidLastSave="{00000000-0000-0000-0000-000000000000}"/>
  <bookViews>
    <workbookView xWindow="-120" yWindow="-120" windowWidth="20730" windowHeight="11160" xr2:uid="{E0844A54-DB8F-445E-82CE-2440CF0C95F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1" l="1"/>
</calcChain>
</file>

<file path=xl/sharedStrings.xml><?xml version="1.0" encoding="utf-8"?>
<sst xmlns="http://schemas.openxmlformats.org/spreadsheetml/2006/main" count="298" uniqueCount="207">
  <si>
    <t xml:space="preserve">MINISTERIO DE LA MUJER </t>
  </si>
  <si>
    <t>OBLIGACIONES AUTORIZADAS PARA PAGOS</t>
  </si>
  <si>
    <t>AL 28  DE FEBRERO 2022</t>
  </si>
  <si>
    <t>REGISTRO NACIONAL CONTRIBUYENTE</t>
  </si>
  <si>
    <t>BENEFICIARIOS</t>
  </si>
  <si>
    <t>FACTURA O NUMERO DE COMPROBANTES GUBERNAMENTAL</t>
  </si>
  <si>
    <t>FECHA</t>
  </si>
  <si>
    <t>CONCEPTO</t>
  </si>
  <si>
    <t xml:space="preserve">MONTO </t>
  </si>
  <si>
    <t>101002026</t>
  </si>
  <si>
    <t>Trilogy Dominicana, SA</t>
  </si>
  <si>
    <t>B1500001988</t>
  </si>
  <si>
    <t>06/02/2022</t>
  </si>
  <si>
    <t>SERVICIO  DE TELOFONO, INTERNET Y TV DE ESTE MINISTERIO, MES DE FEBRERO 2022.</t>
  </si>
  <si>
    <t>B1500001989</t>
  </si>
  <si>
    <t>B1500001990</t>
  </si>
  <si>
    <t>B1500001991</t>
  </si>
  <si>
    <t>15/02/2022</t>
  </si>
  <si>
    <t>B1500001992</t>
  </si>
  <si>
    <t>401007452</t>
  </si>
  <si>
    <t>INST NAC DE AGUAS POTABLES Y ALCATARILLADOS</t>
  </si>
  <si>
    <t>B1500225154</t>
  </si>
  <si>
    <t>11/02/2022</t>
  </si>
  <si>
    <t>SERVICIO DE AGUA POTABLE  DE LA OPM DE  SAN JUAN DE LA MAGUANA, DE ESTE MINISTERIO, MES DE FEBRERO 2022.</t>
  </si>
  <si>
    <t>405051711</t>
  </si>
  <si>
    <t>CORPORACION DE ACUEDUCTO Y ALCANTARILLADO DE PTO PLATA</t>
  </si>
  <si>
    <t>B1500015963</t>
  </si>
  <si>
    <t>08/02/2022</t>
  </si>
  <si>
    <t>SERVICIO DE AGUA POTABLE   DE LA OPM Y OMM DE PUERTO PLATA Y IMBERT, DE ESTE MINISTERIO, CORRESPONDIENTE AL MES DE FEBRERO 2022.</t>
  </si>
  <si>
    <t>B1500016033</t>
  </si>
  <si>
    <t>07/02/2022</t>
  </si>
  <si>
    <t>130561311</t>
  </si>
  <si>
    <t>Impresora Durán, SRL</t>
  </si>
  <si>
    <t>B1500000321</t>
  </si>
  <si>
    <t>03/02/2022</t>
  </si>
  <si>
    <t>SERVICIO  DE IMPRESIÓN DE TARJETAS DE PRESENTACIÓN PARA EL PERSONAL DE ESTE MINISTERIO DE LA MUJER Y ELABORACIÓN DE TARJETAS DE DIRECCIÓN ESPECIALIZADA DE ANTENCION A LA MUJER Y VIOLENCIA INTRAFAMILIAR DE LA POLICÍA NACIONAL.</t>
  </si>
  <si>
    <t>MIALMA PALMERA, SRL</t>
  </si>
  <si>
    <t>B1500000050</t>
  </si>
  <si>
    <t xml:space="preserve"> ALQUILER  DE LA NAVE INDUSTRIAL DE USO DE ESTE MINISTERIO, MES DE FEBRERO 2022.</t>
  </si>
  <si>
    <t>02300133200</t>
  </si>
  <si>
    <t>Calazan Omar Cepeda Polanco</t>
  </si>
  <si>
    <t>B1500000010</t>
  </si>
  <si>
    <t>ALQUILER DEL LOCAL DONDE SE ALOJA LA OFICINA PROVINCIAL DE SAN PEDRO DE MACORIS, DE ESTE MINISTERIO, MES DE FEBRERO 2022.</t>
  </si>
  <si>
    <t>05900140848</t>
  </si>
  <si>
    <t>CARLOS JOSE FERREIRA TEJADA</t>
  </si>
  <si>
    <t>B1500000056</t>
  </si>
  <si>
    <t>ALQUILER DEL LOCAL DONDE SE ALOJA LA OFICINA MUNICIPAL  DE CASTILLO, DE ESTE MINISTERIO, MES DE ENERO Y FEBRERO 2022</t>
  </si>
  <si>
    <t>01300291034</t>
  </si>
  <si>
    <t>CRISTIAN ARIAS MEJIA</t>
  </si>
  <si>
    <t>B1500000113</t>
  </si>
  <si>
    <t>ALQUILER DEL LOCAL DONDE SE ALOJA LA OFICINA MUNICIPAL DE SAN JOSE DE OCOA, DE ESTE MINISTERIO, MES DE FEBRERO 2022.</t>
  </si>
  <si>
    <t>03800022794</t>
  </si>
  <si>
    <t>DIONISIA POLANCO</t>
  </si>
  <si>
    <t>B1500000075</t>
  </si>
  <si>
    <t>ALQUILER DEL LOCAL DONDE SE ALOJA LA OFICINA MUNICIPAL DE IMBERT, DE ESTE MINISTERIO, MES DE ENERO Y FEBRERO 2022.</t>
  </si>
  <si>
    <t>05000026251</t>
  </si>
  <si>
    <t>EDUARDO RAMIREZ ORTIZ</t>
  </si>
  <si>
    <t>B1500000074</t>
  </si>
  <si>
    <t>ALQUILER DEL LOCAL DONDE SE ALOJA LA OFICINA MUNICIPAL DE JARABACOA, DE ESTE MINISTERIO, MES DE FEBRERO 2022.</t>
  </si>
  <si>
    <t>130926719</t>
  </si>
  <si>
    <t>Inversiones Roarar, SRL</t>
  </si>
  <si>
    <t>B1500000013</t>
  </si>
  <si>
    <t>26/10/2021</t>
  </si>
  <si>
    <t>ALQUILER DEL LOCAL DONDE SE ALOJA LA OFICINA PROVINCIAL DE LA MATA DE FARFAN, DE ESTE MINISTERIO, CORRESPONDIENTE AL MES DE OCTUBRE 2021.</t>
  </si>
  <si>
    <t>B1500000106</t>
  </si>
  <si>
    <t>ALQUILER DEL LOCAL DONDE SE ALOJA LA OFICINA PROVINCIAL DE LAS MATAS DE FARFAN , DE ESTE MINISTERIO, MES DE ENERO Y FEBRERO 2022.</t>
  </si>
  <si>
    <t>130911932</t>
  </si>
  <si>
    <t>JC SONIDO, SRL</t>
  </si>
  <si>
    <t>B1500000132</t>
  </si>
  <si>
    <t>24/02/2022</t>
  </si>
  <si>
    <t>ALQUILER DEL LOCAL DONDE SE ALOJA LA OFICINA MUNICIPAL DE YAMASA, DE  ESTE MINISTERIO, MES FEBRERO 2022.</t>
  </si>
  <si>
    <t>00116550831</t>
  </si>
  <si>
    <t>JOSE ERADIO CABRERA KELLIS</t>
  </si>
  <si>
    <t>B1500000111</t>
  </si>
  <si>
    <t>16/02/2022</t>
  </si>
  <si>
    <t>ALQUILER DEL LOCAL DONDE SE ALOJA LA OFICINA MUNICIPAL DE CONSTANZA , DE ESTE MINISTERIO, MES DE FEBRERO 2022.</t>
  </si>
  <si>
    <t>04900345952</t>
  </si>
  <si>
    <t>MARIA CONCEPCION RODRIGUEZ ABREU</t>
  </si>
  <si>
    <t>B1500000121</t>
  </si>
  <si>
    <t>ALQUILER LOCAL DONDE SE ALOJA LA OFICINA MUNICIPAL  DE COTUI DE ESTE MINISTERIO, MES DE FEBRERO 2022</t>
  </si>
  <si>
    <t>00800007379</t>
  </si>
  <si>
    <t>MILTON ANTONIO CARRERAS SOSA</t>
  </si>
  <si>
    <t>B1500000063</t>
  </si>
  <si>
    <t xml:space="preserve"> ALQUILER DEL LOCAL DONDE SE ALOJA LA OFICINA PROVINCIAL DE MONTE PLATA, DE ESTE MINISTERIO, MES DE ENERO Y FEBRERO 2022.</t>
  </si>
  <si>
    <t>B1500000064</t>
  </si>
  <si>
    <t>ALQUILER DEL LOCAL DONDE SE ALOJA LA OFICINA PROVINCIAL DE MONTE PLATA, DE ESTE MINISTERIO, MES DE ENERO Y FEBRERO 2022.</t>
  </si>
  <si>
    <t>05700028532</t>
  </si>
  <si>
    <t>MIRELLA MEROES TAVERA DE CASTRO</t>
  </si>
  <si>
    <t>B1500000036</t>
  </si>
  <si>
    <t>18/02/2022</t>
  </si>
  <si>
    <t>ALQUILER DEL LOCAL DONDE SE ALOJA LA OFICINA MUNICIPAL DE PIMENTEL, DE ESE MINISTERIO, MES FEBRERO 2022.</t>
  </si>
  <si>
    <t>04100101783</t>
  </si>
  <si>
    <t>RAFAEL ANTONIO GONZALEZ SALCEDO</t>
  </si>
  <si>
    <t>ALQUILER DEL LOCAL DONDE SE ALOJA LA OFICINA PROVINCIAL DE MONTECRISTI, DE ESTE MINISTERIO, MES DE FEBRERO 2022.</t>
  </si>
  <si>
    <t>02301065815</t>
  </si>
  <si>
    <t>Ramon Antonio Ellis</t>
  </si>
  <si>
    <t>B1500000023</t>
  </si>
  <si>
    <t>ALQUILER DEL LOCAL DONDE SE ALOJA LA OFICINA MUNICIPAL DE CONSUELO, DE ESTE MINISTERIO, MES DE FEBRERO 2022.</t>
  </si>
  <si>
    <t>06500020497</t>
  </si>
  <si>
    <t>Samuel Bernardo Willmore Phipps</t>
  </si>
  <si>
    <t>B1500000014</t>
  </si>
  <si>
    <t>01/02/2022</t>
  </si>
  <si>
    <t>ALQUILER  DEL LOCAL DONDE SE ALOJA LA OFICINA PROVINCIAL DE SAMANA, DE ESTE MINISTERIO, MES DE FEBRERO 2022.</t>
  </si>
  <si>
    <t>04600336103</t>
  </si>
  <si>
    <t>Víctor Manuel Espinal Rodríguez</t>
  </si>
  <si>
    <t>B1500000006</t>
  </si>
  <si>
    <t>ALQUILER DEL LOCAL DONDE SE ALOJA LA OFICINA MUNICIPAL DE SABANETA, DE ESTE MINISTERIO, MES DE ENERO Y FEBRERO 2022</t>
  </si>
  <si>
    <t>101887575</t>
  </si>
  <si>
    <t>Auto Mecánica Gómez &amp; Asociados, SRL</t>
  </si>
  <si>
    <t>B1500001772</t>
  </si>
  <si>
    <t>02/02/2022</t>
  </si>
  <si>
    <t>SERVICIO DE MANTENIMIENTO Y  REPARACIÓN PREVENTIVO  DE LOS  VEHÍCULOS  ASIGNADO A ESTE MINISTERIO.</t>
  </si>
  <si>
    <t>B1500001781</t>
  </si>
  <si>
    <t>04/02/2022</t>
  </si>
  <si>
    <t xml:space="preserve"> SERVICIO DE MANTENIMIENTO Y  REPARACIÓN PREVENTIVO  DE LOS  VEHÍCULOS  ASIGNADO A ESTE MINISTERIO.</t>
  </si>
  <si>
    <t>B1500001782</t>
  </si>
  <si>
    <t>05/02/2022</t>
  </si>
  <si>
    <t>B1500001796</t>
  </si>
  <si>
    <t>10/02/2022</t>
  </si>
  <si>
    <t>SERVICIO DE MANTENIMIENTO Y REPARACIÓN PREVENTIVO DE LOS VEHÍCULOS ASIGNADO A ESTE MINISTERIO.</t>
  </si>
  <si>
    <t>B1500001797</t>
  </si>
  <si>
    <t>101055571</t>
  </si>
  <si>
    <t>Magna Motors, SA</t>
  </si>
  <si>
    <t>B1500004649</t>
  </si>
  <si>
    <t>B1500004650</t>
  </si>
  <si>
    <t>B1500004761</t>
  </si>
  <si>
    <t>SERVICIO DE MANTENIMIENTO Y REPARACIÓN PREVENTIVO  DE VEHÍCULO  ASIGNADO A  ESTE MINISTERIO.</t>
  </si>
  <si>
    <t>101725389</t>
  </si>
  <si>
    <t>SERVICIOS E INSTALACIONES TECNICAS S A</t>
  </si>
  <si>
    <t>B1500002014</t>
  </si>
  <si>
    <t>11/01/2022</t>
  </si>
  <si>
    <t>SERVICIO DE MANTENIMIENTO DEL ACENSOR DEL EDIFICIO METROPOLITANO DE ESTE MINISTERIO, CORRESPONDIENTE AL MES DE ENERO 2022.</t>
  </si>
  <si>
    <t>B1500002023</t>
  </si>
  <si>
    <t>19/01/2022</t>
  </si>
  <si>
    <t>B1500002071</t>
  </si>
  <si>
    <t>25/02/2022</t>
  </si>
  <si>
    <t>SERVICIO DE MANTENIMIENTO DEL ACENSOR DEL EDIFICIO METROPOLITANO DE ESTE MINISTERIO, MES DE FEBRERO 2022.</t>
  </si>
  <si>
    <t>131512194</t>
  </si>
  <si>
    <t>Peopleware, SRL</t>
  </si>
  <si>
    <t>B1500000048</t>
  </si>
  <si>
    <t>21/02/2022</t>
  </si>
  <si>
    <t>AVANCE  DEL 20% INICIAL DE LA CONSULTORIA DE UN DISEÑADORA/ A GRAFICO  PARA EL PROCESODE ACTUALIZACION DE LA PAGINA WEB IGUALADO RD</t>
  </si>
  <si>
    <t>131971768</t>
  </si>
  <si>
    <t>Suriel Rodríguez Consulting, SRL</t>
  </si>
  <si>
    <t>B1500000107</t>
  </si>
  <si>
    <t>14/02/2022</t>
  </si>
  <si>
    <t>SEGUNDO PAGO UN 30% POR LOS SERVICIOS DE CONSULTORIA PARA LA REALIZACIÓN DE UN ESTUDIO CUALITATIVO Y CUANTITATIVO DE LAS PRINCIPALES CAUSA DE MORTALIDAD MATERNA.</t>
  </si>
  <si>
    <t>130974782</t>
  </si>
  <si>
    <t>HV MEDISOLUTIONS SRL</t>
  </si>
  <si>
    <t>B1500000355</t>
  </si>
  <si>
    <t>02/01/2022</t>
  </si>
  <si>
    <t>SERVICIO FINAL DEL CONTRATO  BS-0016300-2021 DEL SERVICIO DE ALMUERZOS DE LOS EMPLEADOS DE ESTE MINISTERIO.</t>
  </si>
  <si>
    <t>B1500000369</t>
  </si>
  <si>
    <t>SERVICIO  FINAL DEL CONTRATO  BS-0016300-2021 DEL SERVICIO DE ALMUERZOS DE LOS EMPLEADOS DE ESTE MINISTERIO.</t>
  </si>
  <si>
    <t>131308708</t>
  </si>
  <si>
    <t>Pily Gourmet, SRL</t>
  </si>
  <si>
    <t>B1500000263</t>
  </si>
  <si>
    <t>SERVICIOS DE ALMUERZOS PARA EL PERSONAL DE ESTE MINISTERIO, LOS DÍAS 16,17,18,21,22, Y 23 FEBRERO 2022</t>
  </si>
  <si>
    <t>00101167286</t>
  </si>
  <si>
    <t>OFELIA ALTAGRACIA QUIÑONEZ DOMINGUEZ</t>
  </si>
  <si>
    <t>B1500000222</t>
  </si>
  <si>
    <t>17/02/2022</t>
  </si>
  <si>
    <t>SERVICIO DE REFRIGERIO Y ALMUERZO PARA  LOS PARTICIPANTES EN LA REUNIONES DE PRESELECCIÓN DE MEDALLA AL MERITO, EL DIA 16 FEBRERO 2022</t>
  </si>
  <si>
    <t>101037849</t>
  </si>
  <si>
    <t>HOTELES NACIONALES S A</t>
  </si>
  <si>
    <t>B1500000919</t>
  </si>
  <si>
    <t>SERVICIO DE CONTRATACION DE UN SALON/HABITACION, REFRIGERIO, ALMUERZO Y AUDIOVISUALES, PARA LA  CELEBRACIÓN DE LA REUNION DE LA COMISIÓN DE PRE-SELECCION DE LAS CANDIDATAS DE MEDALLA AL MERITO DE LA MUJER DOMINICANA 2022.</t>
  </si>
  <si>
    <t>B1500000921</t>
  </si>
  <si>
    <t>SERVICIO DE CONTRATACIÓN  DE UN SALÓN DE HOTEL, REFRIGERIO, ALMUERZO Y AUDIOVISUALES, PARA LA REUNIÓN DE LA COMISIÓN DE SELECCIÓN DE LAS CANDIDATAS DE MEDALLA AL MERITO DE LA MUJER DOMINICANA, EL DIA 22 DE FEBRERO 2022</t>
  </si>
  <si>
    <t>101503939</t>
  </si>
  <si>
    <t>AGUA PLANETA AZUL C POR A</t>
  </si>
  <si>
    <t>B1500097904</t>
  </si>
  <si>
    <t>03/12/2021</t>
  </si>
  <si>
    <t>COMPRA DE AGUA DE CONSUMO HUMANO, DE ESTE MINISTERIO.</t>
  </si>
  <si>
    <t>B1500098533</t>
  </si>
  <si>
    <t>14/12/2021</t>
  </si>
  <si>
    <t>B1500098610</t>
  </si>
  <si>
    <t>09/12/2021</t>
  </si>
  <si>
    <t>B1500098628</t>
  </si>
  <si>
    <t>15/12/2021</t>
  </si>
  <si>
    <t>B1500098646</t>
  </si>
  <si>
    <t>12/12/2021</t>
  </si>
  <si>
    <t>B1500098657</t>
  </si>
  <si>
    <t>28/12/2021</t>
  </si>
  <si>
    <t>B1500137273</t>
  </si>
  <si>
    <t>05/01/2022</t>
  </si>
  <si>
    <t>B1500137282</t>
  </si>
  <si>
    <t>12/01/2022</t>
  </si>
  <si>
    <t>B1500139351</t>
  </si>
  <si>
    <t>06/01/2022</t>
  </si>
  <si>
    <t>B1500139958</t>
  </si>
  <si>
    <t>B1500142445</t>
  </si>
  <si>
    <t>130095795</t>
  </si>
  <si>
    <t>GAT OFFICE S A</t>
  </si>
  <si>
    <t>B1500000361</t>
  </si>
  <si>
    <t>114/02/2022</t>
  </si>
  <si>
    <t>COMPRA DE MOBILIARIO DE OFICINA PARA EL USO EN ESTE MINISTERIO.</t>
  </si>
  <si>
    <t>TOTAL CUENTAS POR PAGAR AUTORIZADOS PARA PAGOS AL 28/02/2022</t>
  </si>
  <si>
    <t>PREPARADO POR</t>
  </si>
  <si>
    <t>IVELISSE VARGAS S.</t>
  </si>
  <si>
    <t>CONTADORA</t>
  </si>
  <si>
    <t>REVISADO POR</t>
  </si>
  <si>
    <t>ENC. CONTABILIDAD</t>
  </si>
  <si>
    <t>RAISA ROBLES N</t>
  </si>
  <si>
    <t>AUTORIZADO POR</t>
  </si>
  <si>
    <t>FELIX de JESUS RAMIREZ</t>
  </si>
  <si>
    <t>DIR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</si>
</sst>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Arial Narrow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49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 horizontal="left" wrapText="1"/>
    </xf>
    <xf numFmtId="43" fontId="4" fillId="0" borderId="0" xfId="1" applyFont="1" applyAlignment="1">
      <alignment horizontal="right"/>
    </xf>
    <xf numFmtId="4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49" fontId="6" fillId="0" borderId="2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43" fontId="7" fillId="0" borderId="4" xfId="1" applyFont="1" applyBorder="1" applyAlignment="1"/>
    <xf numFmtId="0" fontId="0" fillId="0" borderId="0" xfId="0" applyAlignment="1"/>
    <xf numFmtId="0" fontId="5" fillId="0" borderId="0" xfId="0" applyFont="1" applyAlignment="1"/>
    <xf numFmtId="4" fontId="5" fillId="0" borderId="0" xfId="0" applyNumberFormat="1" applyFont="1" applyAlignment="1"/>
    <xf numFmtId="43" fontId="5" fillId="0" borderId="0" xfId="0" applyNumberFormat="1" applyFont="1" applyAlignment="1"/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1</xdr:col>
      <xdr:colOff>762000</xdr:colOff>
      <xdr:row>3</xdr:row>
      <xdr:rowOff>152400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67E70111-391E-4288-B118-56F65720E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981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A535A-A007-4A1C-8BFE-03976B5F8727}">
  <dimension ref="A1:F77"/>
  <sheetViews>
    <sheetView tabSelected="1" workbookViewId="0">
      <selection activeCell="E76" sqref="E76"/>
    </sheetView>
  </sheetViews>
  <sheetFormatPr baseColWidth="10" defaultRowHeight="15" x14ac:dyDescent="0.25"/>
  <cols>
    <col min="2" max="2" width="32.28515625" customWidth="1"/>
    <col min="3" max="3" width="17.42578125" customWidth="1"/>
    <col min="5" max="5" width="33.42578125" customWidth="1"/>
  </cols>
  <sheetData>
    <row r="1" spans="1:6" x14ac:dyDescent="0.25">
      <c r="A1" s="20" t="s">
        <v>0</v>
      </c>
      <c r="B1" s="20"/>
      <c r="C1" s="20"/>
      <c r="D1" s="20"/>
      <c r="E1" s="20"/>
      <c r="F1" s="20"/>
    </row>
    <row r="2" spans="1:6" ht="16.5" x14ac:dyDescent="0.3">
      <c r="A2" s="21" t="s">
        <v>1</v>
      </c>
      <c r="B2" s="21"/>
      <c r="C2" s="21"/>
      <c r="D2" s="21"/>
      <c r="E2" s="21"/>
      <c r="F2" s="21"/>
    </row>
    <row r="3" spans="1:6" x14ac:dyDescent="0.25">
      <c r="A3" s="20" t="s">
        <v>2</v>
      </c>
      <c r="B3" s="20"/>
      <c r="C3" s="20"/>
      <c r="D3" s="20"/>
      <c r="E3" s="20"/>
      <c r="F3" s="20"/>
    </row>
    <row r="4" spans="1:6" x14ac:dyDescent="0.25">
      <c r="A4" s="15"/>
      <c r="B4" s="15"/>
      <c r="C4" s="15"/>
      <c r="D4" s="15"/>
      <c r="E4" s="15"/>
      <c r="F4" s="15"/>
    </row>
    <row r="5" spans="1:6" x14ac:dyDescent="0.25">
      <c r="A5" s="15"/>
      <c r="B5" s="15"/>
      <c r="C5" s="15"/>
      <c r="D5" s="15"/>
      <c r="E5" s="15"/>
      <c r="F5" s="15"/>
    </row>
    <row r="6" spans="1:6" x14ac:dyDescent="0.25">
      <c r="A6" s="1" t="s">
        <v>3</v>
      </c>
      <c r="B6" s="1" t="s">
        <v>4</v>
      </c>
      <c r="C6" s="1" t="s">
        <v>5</v>
      </c>
      <c r="D6" s="1" t="s">
        <v>6</v>
      </c>
      <c r="E6" s="2" t="s">
        <v>7</v>
      </c>
      <c r="F6" s="2" t="s">
        <v>8</v>
      </c>
    </row>
    <row r="7" spans="1:6" x14ac:dyDescent="0.25">
      <c r="A7" s="3"/>
      <c r="B7" s="3"/>
      <c r="C7" s="3"/>
      <c r="D7" s="3"/>
      <c r="E7" s="4"/>
      <c r="F7" s="4"/>
    </row>
    <row r="8" spans="1:6" ht="36.75" x14ac:dyDescent="0.25">
      <c r="A8" s="5" t="s">
        <v>9</v>
      </c>
      <c r="B8" s="7" t="s">
        <v>10</v>
      </c>
      <c r="C8" s="16" t="s">
        <v>11</v>
      </c>
      <c r="D8" s="5" t="s">
        <v>12</v>
      </c>
      <c r="E8" s="6" t="s">
        <v>13</v>
      </c>
      <c r="F8" s="17">
        <v>1227.32</v>
      </c>
    </row>
    <row r="9" spans="1:6" ht="36.75" x14ac:dyDescent="0.25">
      <c r="A9" s="5" t="s">
        <v>9</v>
      </c>
      <c r="B9" s="7" t="s">
        <v>10</v>
      </c>
      <c r="C9" s="16" t="s">
        <v>14</v>
      </c>
      <c r="D9" s="5" t="s">
        <v>12</v>
      </c>
      <c r="E9" s="6" t="s">
        <v>13</v>
      </c>
      <c r="F9" s="17">
        <v>1227.32</v>
      </c>
    </row>
    <row r="10" spans="1:6" ht="36.75" x14ac:dyDescent="0.25">
      <c r="A10" s="5" t="s">
        <v>9</v>
      </c>
      <c r="B10" s="7" t="s">
        <v>10</v>
      </c>
      <c r="C10" s="16" t="s">
        <v>15</v>
      </c>
      <c r="D10" s="5" t="s">
        <v>12</v>
      </c>
      <c r="E10" s="6" t="s">
        <v>13</v>
      </c>
      <c r="F10" s="17">
        <v>1227.32</v>
      </c>
    </row>
    <row r="11" spans="1:6" ht="36.75" x14ac:dyDescent="0.25">
      <c r="A11" s="5" t="s">
        <v>9</v>
      </c>
      <c r="B11" s="7" t="s">
        <v>10</v>
      </c>
      <c r="C11" s="16" t="s">
        <v>16</v>
      </c>
      <c r="D11" s="5" t="s">
        <v>17</v>
      </c>
      <c r="E11" s="6" t="s">
        <v>13</v>
      </c>
      <c r="F11" s="17">
        <v>2860</v>
      </c>
    </row>
    <row r="12" spans="1:6" ht="36.75" x14ac:dyDescent="0.25">
      <c r="A12" s="5" t="s">
        <v>9</v>
      </c>
      <c r="B12" s="7" t="s">
        <v>10</v>
      </c>
      <c r="C12" s="16" t="s">
        <v>18</v>
      </c>
      <c r="D12" s="5" t="s">
        <v>17</v>
      </c>
      <c r="E12" s="6" t="s">
        <v>13</v>
      </c>
      <c r="F12" s="17">
        <v>35041.71</v>
      </c>
    </row>
    <row r="13" spans="1:6" ht="36.75" x14ac:dyDescent="0.25">
      <c r="A13" s="5" t="s">
        <v>19</v>
      </c>
      <c r="B13" s="7" t="s">
        <v>20</v>
      </c>
      <c r="C13" s="16" t="s">
        <v>21</v>
      </c>
      <c r="D13" s="5" t="s">
        <v>22</v>
      </c>
      <c r="E13" s="6" t="s">
        <v>23</v>
      </c>
      <c r="F13" s="18">
        <v>1540</v>
      </c>
    </row>
    <row r="14" spans="1:6" ht="48.75" x14ac:dyDescent="0.25">
      <c r="A14" s="5" t="s">
        <v>24</v>
      </c>
      <c r="B14" s="7" t="s">
        <v>25</v>
      </c>
      <c r="C14" s="16" t="s">
        <v>26</v>
      </c>
      <c r="D14" s="5" t="s">
        <v>27</v>
      </c>
      <c r="E14" s="7" t="s">
        <v>28</v>
      </c>
      <c r="F14" s="8">
        <v>828</v>
      </c>
    </row>
    <row r="15" spans="1:6" ht="48.75" x14ac:dyDescent="0.25">
      <c r="A15" s="5" t="s">
        <v>24</v>
      </c>
      <c r="B15" s="7" t="s">
        <v>25</v>
      </c>
      <c r="C15" s="16" t="s">
        <v>29</v>
      </c>
      <c r="D15" s="5" t="s">
        <v>30</v>
      </c>
      <c r="E15" s="7" t="s">
        <v>28</v>
      </c>
      <c r="F15" s="8">
        <v>624</v>
      </c>
    </row>
    <row r="16" spans="1:6" ht="84.75" x14ac:dyDescent="0.25">
      <c r="A16" s="5" t="s">
        <v>31</v>
      </c>
      <c r="B16" s="7" t="s">
        <v>32</v>
      </c>
      <c r="C16" s="15" t="s">
        <v>33</v>
      </c>
      <c r="D16" s="5" t="s">
        <v>34</v>
      </c>
      <c r="E16" s="7" t="s">
        <v>35</v>
      </c>
      <c r="F16" s="9">
        <v>60180</v>
      </c>
    </row>
    <row r="17" spans="1:6" ht="36.75" x14ac:dyDescent="0.25">
      <c r="A17" s="10">
        <v>101640391</v>
      </c>
      <c r="B17" s="6" t="s">
        <v>36</v>
      </c>
      <c r="C17" s="16" t="s">
        <v>37</v>
      </c>
      <c r="D17" s="11">
        <v>44595</v>
      </c>
      <c r="E17" s="7" t="s">
        <v>38</v>
      </c>
      <c r="F17" s="8">
        <v>39868.769999999997</v>
      </c>
    </row>
    <row r="18" spans="1:6" ht="48.75" x14ac:dyDescent="0.25">
      <c r="A18" s="5" t="s">
        <v>39</v>
      </c>
      <c r="B18" s="7" t="s">
        <v>40</v>
      </c>
      <c r="C18" s="16" t="s">
        <v>41</v>
      </c>
      <c r="D18" s="11">
        <v>44599</v>
      </c>
      <c r="E18" s="6" t="s">
        <v>42</v>
      </c>
      <c r="F18" s="8">
        <v>83333.33</v>
      </c>
    </row>
    <row r="19" spans="1:6" ht="48.75" x14ac:dyDescent="0.25">
      <c r="A19" s="5" t="s">
        <v>43</v>
      </c>
      <c r="B19" s="7" t="s">
        <v>44</v>
      </c>
      <c r="C19" s="16" t="s">
        <v>45</v>
      </c>
      <c r="D19" s="11">
        <v>44611</v>
      </c>
      <c r="E19" s="6" t="s">
        <v>46</v>
      </c>
      <c r="F19" s="8">
        <v>69778.070000000007</v>
      </c>
    </row>
    <row r="20" spans="1:6" ht="48.75" x14ac:dyDescent="0.25">
      <c r="A20" s="5" t="s">
        <v>47</v>
      </c>
      <c r="B20" s="7" t="s">
        <v>48</v>
      </c>
      <c r="C20" s="16" t="s">
        <v>49</v>
      </c>
      <c r="D20" s="11">
        <v>44616</v>
      </c>
      <c r="E20" s="6" t="s">
        <v>50</v>
      </c>
      <c r="F20" s="8">
        <v>27866.66</v>
      </c>
    </row>
    <row r="21" spans="1:6" ht="48.75" x14ac:dyDescent="0.25">
      <c r="A21" s="5" t="s">
        <v>51</v>
      </c>
      <c r="B21" s="7" t="s">
        <v>52</v>
      </c>
      <c r="C21" s="16" t="s">
        <v>53</v>
      </c>
      <c r="D21" s="11">
        <v>44616</v>
      </c>
      <c r="E21" s="6" t="s">
        <v>54</v>
      </c>
      <c r="F21" s="8">
        <v>55733.31</v>
      </c>
    </row>
    <row r="22" spans="1:6" ht="36.75" x14ac:dyDescent="0.25">
      <c r="A22" s="5" t="s">
        <v>55</v>
      </c>
      <c r="B22" s="7" t="s">
        <v>56</v>
      </c>
      <c r="C22" s="16" t="s">
        <v>57</v>
      </c>
      <c r="D22" s="11">
        <v>44599</v>
      </c>
      <c r="E22" s="6" t="s">
        <v>58</v>
      </c>
      <c r="F22" s="8">
        <v>19292.29</v>
      </c>
    </row>
    <row r="23" spans="1:6" ht="60.75" x14ac:dyDescent="0.25">
      <c r="A23" s="5" t="s">
        <v>59</v>
      </c>
      <c r="B23" s="7" t="s">
        <v>60</v>
      </c>
      <c r="C23" s="16" t="s">
        <v>61</v>
      </c>
      <c r="D23" s="5" t="s">
        <v>62</v>
      </c>
      <c r="E23" s="7" t="s">
        <v>63</v>
      </c>
      <c r="F23" s="8">
        <v>30976</v>
      </c>
    </row>
    <row r="24" spans="1:6" ht="48.75" x14ac:dyDescent="0.25">
      <c r="A24" s="5" t="s">
        <v>59</v>
      </c>
      <c r="B24" s="7" t="s">
        <v>60</v>
      </c>
      <c r="C24" s="16" t="s">
        <v>64</v>
      </c>
      <c r="D24" s="5" t="s">
        <v>17</v>
      </c>
      <c r="E24" s="7" t="s">
        <v>65</v>
      </c>
      <c r="F24" s="8">
        <v>68147.199999999997</v>
      </c>
    </row>
    <row r="25" spans="1:6" ht="36.75" x14ac:dyDescent="0.25">
      <c r="A25" s="5" t="s">
        <v>66</v>
      </c>
      <c r="B25" s="7" t="s">
        <v>67</v>
      </c>
      <c r="C25" s="16" t="s">
        <v>68</v>
      </c>
      <c r="D25" s="5" t="s">
        <v>69</v>
      </c>
      <c r="E25" s="7" t="s">
        <v>70</v>
      </c>
      <c r="F25" s="8">
        <v>17569.2</v>
      </c>
    </row>
    <row r="26" spans="1:6" ht="36.75" x14ac:dyDescent="0.25">
      <c r="A26" s="5" t="s">
        <v>71</v>
      </c>
      <c r="B26" s="7" t="s">
        <v>72</v>
      </c>
      <c r="C26" s="16" t="s">
        <v>73</v>
      </c>
      <c r="D26" s="5" t="s">
        <v>74</v>
      </c>
      <c r="E26" s="7" t="s">
        <v>75</v>
      </c>
      <c r="F26" s="8">
        <v>21435.15</v>
      </c>
    </row>
    <row r="27" spans="1:6" ht="36.75" x14ac:dyDescent="0.25">
      <c r="A27" s="5" t="s">
        <v>76</v>
      </c>
      <c r="B27" s="7" t="s">
        <v>77</v>
      </c>
      <c r="C27" s="16" t="s">
        <v>78</v>
      </c>
      <c r="D27" s="5" t="s">
        <v>22</v>
      </c>
      <c r="E27" s="7" t="s">
        <v>79</v>
      </c>
      <c r="F27" s="8">
        <v>19487.169999999998</v>
      </c>
    </row>
    <row r="28" spans="1:6" ht="48.75" x14ac:dyDescent="0.25">
      <c r="A28" s="5" t="s">
        <v>80</v>
      </c>
      <c r="B28" s="7" t="s">
        <v>81</v>
      </c>
      <c r="C28" s="16" t="s">
        <v>82</v>
      </c>
      <c r="D28" s="5" t="s">
        <v>74</v>
      </c>
      <c r="E28" s="7" t="s">
        <v>83</v>
      </c>
      <c r="F28" s="17">
        <v>27515.97</v>
      </c>
    </row>
    <row r="29" spans="1:6" ht="48.75" x14ac:dyDescent="0.25">
      <c r="A29" s="5" t="s">
        <v>80</v>
      </c>
      <c r="B29" s="7" t="s">
        <v>81</v>
      </c>
      <c r="C29" s="16" t="s">
        <v>84</v>
      </c>
      <c r="D29" s="5" t="s">
        <v>74</v>
      </c>
      <c r="E29" s="7" t="s">
        <v>85</v>
      </c>
      <c r="F29" s="17">
        <v>27515.97</v>
      </c>
    </row>
    <row r="30" spans="1:6" ht="36.75" x14ac:dyDescent="0.25">
      <c r="A30" s="5" t="s">
        <v>86</v>
      </c>
      <c r="B30" s="7" t="s">
        <v>87</v>
      </c>
      <c r="C30" s="16" t="s">
        <v>88</v>
      </c>
      <c r="D30" s="5" t="s">
        <v>89</v>
      </c>
      <c r="E30" s="7" t="s">
        <v>90</v>
      </c>
      <c r="F30" s="8">
        <v>20364.080000000002</v>
      </c>
    </row>
    <row r="31" spans="1:6" ht="36.75" x14ac:dyDescent="0.25">
      <c r="A31" s="5" t="s">
        <v>91</v>
      </c>
      <c r="B31" s="7" t="s">
        <v>92</v>
      </c>
      <c r="C31" s="16" t="s">
        <v>64</v>
      </c>
      <c r="D31" s="5" t="s">
        <v>34</v>
      </c>
      <c r="E31" s="6" t="s">
        <v>93</v>
      </c>
      <c r="F31" s="8">
        <v>49779.4</v>
      </c>
    </row>
    <row r="32" spans="1:6" ht="36.75" x14ac:dyDescent="0.25">
      <c r="A32" s="5" t="s">
        <v>94</v>
      </c>
      <c r="B32" s="7" t="s">
        <v>95</v>
      </c>
      <c r="C32" s="16" t="s">
        <v>96</v>
      </c>
      <c r="D32" s="5" t="s">
        <v>74</v>
      </c>
      <c r="E32" s="7" t="s">
        <v>97</v>
      </c>
      <c r="F32" s="8">
        <v>34722.22</v>
      </c>
    </row>
    <row r="33" spans="1:6" ht="36.75" x14ac:dyDescent="0.25">
      <c r="A33" s="5" t="s">
        <v>98</v>
      </c>
      <c r="B33" s="7" t="s">
        <v>99</v>
      </c>
      <c r="C33" s="16" t="s">
        <v>100</v>
      </c>
      <c r="D33" s="5" t="s">
        <v>101</v>
      </c>
      <c r="E33" s="7" t="s">
        <v>102</v>
      </c>
      <c r="F33" s="8">
        <v>34722.22</v>
      </c>
    </row>
    <row r="34" spans="1:6" ht="48.75" x14ac:dyDescent="0.25">
      <c r="A34" s="5" t="s">
        <v>103</v>
      </c>
      <c r="B34" s="7" t="s">
        <v>104</v>
      </c>
      <c r="C34" s="16" t="s">
        <v>105</v>
      </c>
      <c r="D34" s="5" t="s">
        <v>74</v>
      </c>
      <c r="E34" s="7" t="s">
        <v>106</v>
      </c>
      <c r="F34" s="8">
        <v>69444.44</v>
      </c>
    </row>
    <row r="35" spans="1:6" ht="48.75" x14ac:dyDescent="0.25">
      <c r="A35" s="5" t="s">
        <v>107</v>
      </c>
      <c r="B35" s="7" t="s">
        <v>108</v>
      </c>
      <c r="C35" s="16" t="s">
        <v>109</v>
      </c>
      <c r="D35" s="5" t="s">
        <v>110</v>
      </c>
      <c r="E35" s="7" t="s">
        <v>111</v>
      </c>
      <c r="F35" s="17">
        <v>105138</v>
      </c>
    </row>
    <row r="36" spans="1:6" ht="48.75" x14ac:dyDescent="0.25">
      <c r="A36" s="5" t="s">
        <v>107</v>
      </c>
      <c r="B36" s="7" t="s">
        <v>108</v>
      </c>
      <c r="C36" s="16" t="s">
        <v>112</v>
      </c>
      <c r="D36" s="5" t="s">
        <v>113</v>
      </c>
      <c r="E36" s="7" t="s">
        <v>114</v>
      </c>
      <c r="F36" s="17">
        <v>5298.2</v>
      </c>
    </row>
    <row r="37" spans="1:6" ht="48.75" x14ac:dyDescent="0.25">
      <c r="A37" s="5" t="s">
        <v>107</v>
      </c>
      <c r="B37" s="7" t="s">
        <v>108</v>
      </c>
      <c r="C37" s="16" t="s">
        <v>115</v>
      </c>
      <c r="D37" s="5" t="s">
        <v>116</v>
      </c>
      <c r="E37" s="7" t="s">
        <v>111</v>
      </c>
      <c r="F37" s="17">
        <v>83780</v>
      </c>
    </row>
    <row r="38" spans="1:6" ht="36.75" x14ac:dyDescent="0.25">
      <c r="A38" s="5" t="s">
        <v>107</v>
      </c>
      <c r="B38" s="7" t="s">
        <v>108</v>
      </c>
      <c r="C38" s="16" t="s">
        <v>117</v>
      </c>
      <c r="D38" s="5" t="s">
        <v>118</v>
      </c>
      <c r="E38" s="7" t="s">
        <v>119</v>
      </c>
      <c r="F38" s="17">
        <v>150143.20000000001</v>
      </c>
    </row>
    <row r="39" spans="1:6" ht="36.75" x14ac:dyDescent="0.25">
      <c r="A39" s="5" t="s">
        <v>107</v>
      </c>
      <c r="B39" s="7" t="s">
        <v>108</v>
      </c>
      <c r="C39" s="16" t="s">
        <v>120</v>
      </c>
      <c r="D39" s="5" t="s">
        <v>118</v>
      </c>
      <c r="E39" s="7" t="s">
        <v>119</v>
      </c>
      <c r="F39" s="17">
        <v>23452.5</v>
      </c>
    </row>
    <row r="40" spans="1:6" ht="48.75" x14ac:dyDescent="0.25">
      <c r="A40" s="5" t="s">
        <v>121</v>
      </c>
      <c r="B40" s="7" t="s">
        <v>122</v>
      </c>
      <c r="C40" s="16" t="s">
        <v>123</v>
      </c>
      <c r="D40" s="11">
        <v>44564</v>
      </c>
      <c r="E40" s="7" t="s">
        <v>111</v>
      </c>
      <c r="F40" s="17">
        <v>10579.22</v>
      </c>
    </row>
    <row r="41" spans="1:6" ht="48.75" x14ac:dyDescent="0.25">
      <c r="A41" s="5" t="s">
        <v>121</v>
      </c>
      <c r="B41" s="7" t="s">
        <v>122</v>
      </c>
      <c r="C41" s="16" t="s">
        <v>124</v>
      </c>
      <c r="D41" s="11">
        <v>44580</v>
      </c>
      <c r="E41" s="7" t="s">
        <v>111</v>
      </c>
      <c r="F41" s="17">
        <v>18420.71</v>
      </c>
    </row>
    <row r="42" spans="1:6" ht="36.75" x14ac:dyDescent="0.25">
      <c r="A42" s="5" t="s">
        <v>121</v>
      </c>
      <c r="B42" s="7" t="s">
        <v>122</v>
      </c>
      <c r="C42" s="16" t="s">
        <v>125</v>
      </c>
      <c r="D42" s="5"/>
      <c r="E42" s="7" t="s">
        <v>126</v>
      </c>
      <c r="F42" s="8">
        <v>16248.4</v>
      </c>
    </row>
    <row r="43" spans="1:6" ht="48.75" x14ac:dyDescent="0.25">
      <c r="A43" s="5" t="s">
        <v>127</v>
      </c>
      <c r="B43" s="7" t="s">
        <v>128</v>
      </c>
      <c r="C43" s="16" t="s">
        <v>129</v>
      </c>
      <c r="D43" s="5" t="s">
        <v>130</v>
      </c>
      <c r="E43" s="7" t="s">
        <v>131</v>
      </c>
      <c r="F43" s="17">
        <v>5793.8</v>
      </c>
    </row>
    <row r="44" spans="1:6" ht="48.75" x14ac:dyDescent="0.25">
      <c r="A44" s="5" t="s">
        <v>127</v>
      </c>
      <c r="B44" s="7" t="s">
        <v>128</v>
      </c>
      <c r="C44" s="16" t="s">
        <v>132</v>
      </c>
      <c r="D44" s="5" t="s">
        <v>133</v>
      </c>
      <c r="E44" s="7" t="s">
        <v>131</v>
      </c>
      <c r="F44" s="17">
        <v>5900</v>
      </c>
    </row>
    <row r="45" spans="1:6" ht="48.75" x14ac:dyDescent="0.25">
      <c r="A45" s="5" t="s">
        <v>127</v>
      </c>
      <c r="B45" s="7" t="s">
        <v>128</v>
      </c>
      <c r="C45" s="16" t="s">
        <v>134</v>
      </c>
      <c r="D45" s="5" t="s">
        <v>135</v>
      </c>
      <c r="E45" s="7" t="s">
        <v>136</v>
      </c>
      <c r="F45" s="8">
        <v>5900</v>
      </c>
    </row>
    <row r="46" spans="1:6" ht="60.75" x14ac:dyDescent="0.25">
      <c r="A46" s="5" t="s">
        <v>137</v>
      </c>
      <c r="B46" s="7" t="s">
        <v>138</v>
      </c>
      <c r="C46" s="16" t="s">
        <v>139</v>
      </c>
      <c r="D46" s="5" t="s">
        <v>140</v>
      </c>
      <c r="E46" s="7" t="s">
        <v>141</v>
      </c>
      <c r="F46" s="8">
        <v>106200</v>
      </c>
    </row>
    <row r="47" spans="1:6" ht="72.75" x14ac:dyDescent="0.25">
      <c r="A47" s="5" t="s">
        <v>142</v>
      </c>
      <c r="B47" s="7" t="s">
        <v>143</v>
      </c>
      <c r="C47" s="16" t="s">
        <v>144</v>
      </c>
      <c r="D47" s="5" t="s">
        <v>145</v>
      </c>
      <c r="E47" s="7" t="s">
        <v>146</v>
      </c>
      <c r="F47" s="8">
        <v>283200</v>
      </c>
    </row>
    <row r="48" spans="1:6" ht="48.75" x14ac:dyDescent="0.25">
      <c r="A48" s="5" t="s">
        <v>147</v>
      </c>
      <c r="B48" s="7" t="s">
        <v>148</v>
      </c>
      <c r="C48" s="16" t="s">
        <v>149</v>
      </c>
      <c r="D48" s="5" t="s">
        <v>150</v>
      </c>
      <c r="E48" s="7" t="s">
        <v>151</v>
      </c>
      <c r="F48" s="8">
        <v>100000</v>
      </c>
    </row>
    <row r="49" spans="1:6" ht="48.75" x14ac:dyDescent="0.25">
      <c r="A49" s="5" t="s">
        <v>147</v>
      </c>
      <c r="B49" s="7" t="s">
        <v>148</v>
      </c>
      <c r="C49" s="16" t="s">
        <v>152</v>
      </c>
      <c r="D49" s="5" t="s">
        <v>17</v>
      </c>
      <c r="E49" s="7" t="s">
        <v>153</v>
      </c>
      <c r="F49" s="17">
        <v>122986.96</v>
      </c>
    </row>
    <row r="50" spans="1:6" ht="36.75" x14ac:dyDescent="0.25">
      <c r="A50" s="5" t="s">
        <v>154</v>
      </c>
      <c r="B50" s="7" t="s">
        <v>155</v>
      </c>
      <c r="C50" s="16" t="s">
        <v>156</v>
      </c>
      <c r="D50" s="5" t="s">
        <v>69</v>
      </c>
      <c r="E50" s="7" t="s">
        <v>157</v>
      </c>
      <c r="F50" s="8">
        <v>163632.95999999999</v>
      </c>
    </row>
    <row r="51" spans="1:6" ht="48.75" x14ac:dyDescent="0.25">
      <c r="A51" s="5" t="s">
        <v>158</v>
      </c>
      <c r="B51" s="7" t="s">
        <v>159</v>
      </c>
      <c r="C51" s="16" t="s">
        <v>160</v>
      </c>
      <c r="D51" s="5" t="s">
        <v>161</v>
      </c>
      <c r="E51" s="7" t="s">
        <v>162</v>
      </c>
      <c r="F51" s="8">
        <v>39157.120000000003</v>
      </c>
    </row>
    <row r="52" spans="1:6" ht="84.75" x14ac:dyDescent="0.25">
      <c r="A52" s="5" t="s">
        <v>163</v>
      </c>
      <c r="B52" s="7" t="s">
        <v>164</v>
      </c>
      <c r="C52" s="16" t="s">
        <v>165</v>
      </c>
      <c r="D52" s="5" t="s">
        <v>74</v>
      </c>
      <c r="E52" s="7" t="s">
        <v>166</v>
      </c>
      <c r="F52" s="8">
        <v>115665</v>
      </c>
    </row>
    <row r="53" spans="1:6" ht="84.75" x14ac:dyDescent="0.25">
      <c r="A53" s="5" t="s">
        <v>163</v>
      </c>
      <c r="B53" s="7" t="s">
        <v>164</v>
      </c>
      <c r="C53" s="16" t="s">
        <v>167</v>
      </c>
      <c r="D53" s="11">
        <v>44617</v>
      </c>
      <c r="E53" s="7" t="s">
        <v>168</v>
      </c>
      <c r="F53" s="8">
        <v>147121</v>
      </c>
    </row>
    <row r="54" spans="1:6" ht="24.75" x14ac:dyDescent="0.25">
      <c r="A54" s="5" t="s">
        <v>169</v>
      </c>
      <c r="B54" s="7" t="s">
        <v>170</v>
      </c>
      <c r="C54" s="16" t="s">
        <v>171</v>
      </c>
      <c r="D54" s="5" t="s">
        <v>172</v>
      </c>
      <c r="E54" s="7" t="s">
        <v>173</v>
      </c>
      <c r="F54" s="17">
        <v>2600.08</v>
      </c>
    </row>
    <row r="55" spans="1:6" ht="24.75" x14ac:dyDescent="0.25">
      <c r="A55" s="5" t="s">
        <v>169</v>
      </c>
      <c r="B55" s="7" t="s">
        <v>170</v>
      </c>
      <c r="C55" s="16" t="s">
        <v>174</v>
      </c>
      <c r="D55" s="5" t="s">
        <v>175</v>
      </c>
      <c r="E55" s="7" t="s">
        <v>173</v>
      </c>
      <c r="F55" s="8">
        <v>1820.06</v>
      </c>
    </row>
    <row r="56" spans="1:6" ht="24.75" x14ac:dyDescent="0.25">
      <c r="A56" s="5" t="s">
        <v>169</v>
      </c>
      <c r="B56" s="7" t="s">
        <v>170</v>
      </c>
      <c r="C56" s="16" t="s">
        <v>176</v>
      </c>
      <c r="D56" s="5" t="s">
        <v>177</v>
      </c>
      <c r="E56" s="7" t="s">
        <v>173</v>
      </c>
      <c r="F56" s="17">
        <v>1330</v>
      </c>
    </row>
    <row r="57" spans="1:6" ht="24.75" x14ac:dyDescent="0.25">
      <c r="A57" s="5" t="s">
        <v>169</v>
      </c>
      <c r="B57" s="7" t="s">
        <v>170</v>
      </c>
      <c r="C57" s="16" t="s">
        <v>178</v>
      </c>
      <c r="D57" s="5" t="s">
        <v>179</v>
      </c>
      <c r="E57" s="7" t="s">
        <v>173</v>
      </c>
      <c r="F57" s="17">
        <v>1560.05</v>
      </c>
    </row>
    <row r="58" spans="1:6" ht="24.75" x14ac:dyDescent="0.25">
      <c r="A58" s="5" t="s">
        <v>169</v>
      </c>
      <c r="B58" s="7" t="s">
        <v>170</v>
      </c>
      <c r="C58" s="16" t="s">
        <v>180</v>
      </c>
      <c r="D58" s="5" t="s">
        <v>181</v>
      </c>
      <c r="E58" s="7" t="s">
        <v>173</v>
      </c>
      <c r="F58" s="17">
        <v>1820.06</v>
      </c>
    </row>
    <row r="59" spans="1:6" ht="24.75" x14ac:dyDescent="0.25">
      <c r="A59" s="5" t="s">
        <v>169</v>
      </c>
      <c r="B59" s="7" t="s">
        <v>170</v>
      </c>
      <c r="C59" s="16" t="s">
        <v>182</v>
      </c>
      <c r="D59" s="5" t="s">
        <v>183</v>
      </c>
      <c r="E59" s="7" t="s">
        <v>173</v>
      </c>
      <c r="F59" s="16">
        <v>910</v>
      </c>
    </row>
    <row r="60" spans="1:6" ht="24.75" x14ac:dyDescent="0.25">
      <c r="A60" s="5" t="s">
        <v>169</v>
      </c>
      <c r="B60" s="7" t="s">
        <v>170</v>
      </c>
      <c r="C60" s="16" t="s">
        <v>184</v>
      </c>
      <c r="D60" s="5" t="s">
        <v>185</v>
      </c>
      <c r="E60" s="7" t="s">
        <v>173</v>
      </c>
      <c r="F60" s="17">
        <v>1610</v>
      </c>
    </row>
    <row r="61" spans="1:6" ht="24.75" x14ac:dyDescent="0.25">
      <c r="A61" s="5" t="s">
        <v>169</v>
      </c>
      <c r="B61" s="7" t="s">
        <v>170</v>
      </c>
      <c r="C61" s="16" t="s">
        <v>186</v>
      </c>
      <c r="D61" s="5" t="s">
        <v>187</v>
      </c>
      <c r="E61" s="7" t="s">
        <v>173</v>
      </c>
      <c r="F61" s="17">
        <v>1050</v>
      </c>
    </row>
    <row r="62" spans="1:6" ht="24.75" x14ac:dyDescent="0.25">
      <c r="A62" s="5" t="s">
        <v>169</v>
      </c>
      <c r="B62" s="7" t="s">
        <v>170</v>
      </c>
      <c r="C62" s="16" t="s">
        <v>188</v>
      </c>
      <c r="D62" s="5" t="s">
        <v>189</v>
      </c>
      <c r="E62" s="7" t="s">
        <v>173</v>
      </c>
      <c r="F62" s="16">
        <v>770</v>
      </c>
    </row>
    <row r="63" spans="1:6" ht="24.75" x14ac:dyDescent="0.25">
      <c r="A63" s="5" t="s">
        <v>169</v>
      </c>
      <c r="B63" s="7" t="s">
        <v>170</v>
      </c>
      <c r="C63" s="16" t="s">
        <v>190</v>
      </c>
      <c r="D63" s="5" t="s">
        <v>185</v>
      </c>
      <c r="E63" s="7" t="s">
        <v>173</v>
      </c>
      <c r="F63" s="17">
        <v>1820.06</v>
      </c>
    </row>
    <row r="64" spans="1:6" ht="24.75" x14ac:dyDescent="0.25">
      <c r="A64" s="5" t="s">
        <v>169</v>
      </c>
      <c r="B64" s="7" t="s">
        <v>170</v>
      </c>
      <c r="C64" s="16" t="s">
        <v>191</v>
      </c>
      <c r="D64" s="5" t="s">
        <v>133</v>
      </c>
      <c r="E64" s="7" t="s">
        <v>173</v>
      </c>
      <c r="F64" s="17">
        <v>1470</v>
      </c>
    </row>
    <row r="65" spans="1:6" ht="24.75" x14ac:dyDescent="0.25">
      <c r="A65" s="5" t="s">
        <v>192</v>
      </c>
      <c r="B65" s="7" t="s">
        <v>193</v>
      </c>
      <c r="C65" s="16" t="s">
        <v>194</v>
      </c>
      <c r="D65" s="5" t="s">
        <v>195</v>
      </c>
      <c r="E65" s="7" t="s">
        <v>196</v>
      </c>
      <c r="F65" s="8">
        <v>49411.199999999997</v>
      </c>
    </row>
    <row r="66" spans="1:6" x14ac:dyDescent="0.25">
      <c r="A66" s="15"/>
      <c r="B66" s="15"/>
      <c r="C66" s="15"/>
      <c r="D66" s="15"/>
      <c r="E66" s="15"/>
      <c r="F66" s="15"/>
    </row>
    <row r="67" spans="1:6" x14ac:dyDescent="0.25">
      <c r="A67" s="15"/>
      <c r="B67" s="15"/>
      <c r="C67" s="15"/>
      <c r="D67" s="15"/>
      <c r="E67" s="15"/>
      <c r="F67" s="15"/>
    </row>
    <row r="68" spans="1:6" x14ac:dyDescent="0.25">
      <c r="A68" s="15"/>
      <c r="B68" s="15"/>
      <c r="C68" s="15"/>
      <c r="D68" s="15"/>
      <c r="E68" s="15"/>
      <c r="F68" s="15"/>
    </row>
    <row r="69" spans="1:6" ht="15.75" thickBot="1" x14ac:dyDescent="0.3">
      <c r="A69" s="15"/>
      <c r="B69" s="15"/>
      <c r="C69" s="15"/>
      <c r="D69" s="15"/>
      <c r="E69" s="15"/>
      <c r="F69" s="15"/>
    </row>
    <row r="70" spans="1:6" ht="15.75" thickBot="1" x14ac:dyDescent="0.3">
      <c r="A70" s="12" t="s">
        <v>197</v>
      </c>
      <c r="B70" s="13"/>
      <c r="C70" s="13"/>
      <c r="D70" s="13"/>
      <c r="E70" s="13"/>
      <c r="F70" s="14">
        <f>SUM(F8:F65)</f>
        <v>2397095.6999999997</v>
      </c>
    </row>
    <row r="71" spans="1:6" x14ac:dyDescent="0.25">
      <c r="A71" s="15"/>
      <c r="B71" s="15"/>
      <c r="C71" s="15"/>
      <c r="D71" s="15"/>
      <c r="E71" s="15"/>
      <c r="F71" s="15"/>
    </row>
    <row r="75" spans="1:6" x14ac:dyDescent="0.25">
      <c r="A75" s="19" t="s">
        <v>198</v>
      </c>
      <c r="B75" s="19"/>
      <c r="C75" s="19" t="s">
        <v>201</v>
      </c>
      <c r="D75" s="19"/>
      <c r="E75" s="19" t="s">
        <v>204</v>
      </c>
    </row>
    <row r="76" spans="1:6" x14ac:dyDescent="0.25">
      <c r="A76" s="19" t="s">
        <v>199</v>
      </c>
      <c r="B76" s="19"/>
      <c r="C76" s="19" t="s">
        <v>203</v>
      </c>
      <c r="D76" s="19"/>
      <c r="E76" s="19" t="s">
        <v>205</v>
      </c>
    </row>
    <row r="77" spans="1:6" x14ac:dyDescent="0.25">
      <c r="A77" s="19" t="s">
        <v>200</v>
      </c>
      <c r="B77" s="19"/>
      <c r="C77" s="19" t="s">
        <v>202</v>
      </c>
      <c r="D77" s="19"/>
      <c r="E77" s="19" t="s">
        <v>206</v>
      </c>
    </row>
  </sheetData>
  <mergeCells count="3">
    <mergeCell ref="A1:F1"/>
    <mergeCell ref="A2:F2"/>
    <mergeCell ref="A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Francisco Frias</cp:lastModifiedBy>
  <dcterms:created xsi:type="dcterms:W3CDTF">2022-03-18T14:13:54Z</dcterms:created>
  <dcterms:modified xsi:type="dcterms:W3CDTF">2022-03-18T15:42:17Z</dcterms:modified>
</cp:coreProperties>
</file>