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mujergobdo-my.sharepoint.com/personal/ivelisse_vargas_mujer_gob_do/Documents/"/>
    </mc:Choice>
  </mc:AlternateContent>
  <xr:revisionPtr revIDLastSave="644" documentId="8_{3C851F5F-4DF6-42F7-8B0E-CED8F406F01A}" xr6:coauthVersionLast="47" xr6:coauthVersionMax="47" xr10:uidLastSave="{FF30568A-39FC-418E-991E-085AF3A054C8}"/>
  <bookViews>
    <workbookView xWindow="-120" yWindow="-120" windowWidth="24240" windowHeight="13140" xr2:uid="{9E2A2F5E-A80C-44C2-878B-741CF0C654F6}"/>
  </bookViews>
  <sheets>
    <sheet name="Hoja1" sheetId="1" r:id="rId1"/>
  </sheets>
  <definedNames>
    <definedName name="_xlnm.Print_Area" localSheetId="0">Hoja1!$A$1:$F$86</definedName>
    <definedName name="_xlnm.Print_Titles" localSheetId="0">Hoja1!$1:$7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 l="1"/>
</calcChain>
</file>

<file path=xl/sharedStrings.xml><?xml version="1.0" encoding="utf-8"?>
<sst xmlns="http://schemas.openxmlformats.org/spreadsheetml/2006/main" count="440" uniqueCount="359">
  <si>
    <t xml:space="preserve">MINISTERIO DE LA MUJER </t>
  </si>
  <si>
    <t>OBLIGACIONES AUTORIZADAS PARA PAGOS</t>
  </si>
  <si>
    <t>AL 30  DE SEPTIEMBRE 2022</t>
  </si>
  <si>
    <t>REGISTRO NACIONAL CONTRIBUYENTE</t>
  </si>
  <si>
    <t>BENEFICIARIOS</t>
  </si>
  <si>
    <t>FACTURA O NUMERO DE COMPROBANTES GUBERNAMENTAL</t>
  </si>
  <si>
    <t>FECHA</t>
  </si>
  <si>
    <t>CONCEPTO</t>
  </si>
  <si>
    <t xml:space="preserve">MONTO </t>
  </si>
  <si>
    <t>NO.DCS</t>
  </si>
  <si>
    <t>405051711</t>
  </si>
  <si>
    <t>CORPORACION DE ACUEDUCTO Y ALCANTARILLADO DE PTO PLATA</t>
  </si>
  <si>
    <t>4645</t>
  </si>
  <si>
    <t>402006238</t>
  </si>
  <si>
    <t>CORPORACION DE ACUEDUCTO Y ALCANTARILLADO DE SANTIAGO</t>
  </si>
  <si>
    <t>4546</t>
  </si>
  <si>
    <t>401007452</t>
  </si>
  <si>
    <t>INST NAC DE AGUAS POTABLES Y ALCATARILLADOS</t>
  </si>
  <si>
    <t>4545</t>
  </si>
  <si>
    <t>101003561</t>
  </si>
  <si>
    <t>EDITORA DEL CARIBE C POR A</t>
  </si>
  <si>
    <t>4210</t>
  </si>
  <si>
    <t>101087961</t>
  </si>
  <si>
    <t>4653</t>
  </si>
  <si>
    <t>131844146</t>
  </si>
  <si>
    <t>4655</t>
  </si>
  <si>
    <t>00107203630</t>
  </si>
  <si>
    <t>ALBERTO MATEO PEREZ</t>
  </si>
  <si>
    <t>4582</t>
  </si>
  <si>
    <t>03800022794</t>
  </si>
  <si>
    <t>DIONISIA POLANCO</t>
  </si>
  <si>
    <t>4642</t>
  </si>
  <si>
    <t>02301029316</t>
  </si>
  <si>
    <t>4581</t>
  </si>
  <si>
    <t>04700014360</t>
  </si>
  <si>
    <t>ISIDRO ANTONIO MUÑOZ MARTE</t>
  </si>
  <si>
    <t>00114316540</t>
  </si>
  <si>
    <t>00108487372</t>
  </si>
  <si>
    <t>MARIANA BRAZOBAN MAÑON</t>
  </si>
  <si>
    <t>06100116901</t>
  </si>
  <si>
    <t>PEDRO JOSE CAPELLAN HERNANDEZ</t>
  </si>
  <si>
    <t>4643</t>
  </si>
  <si>
    <t>00200897817</t>
  </si>
  <si>
    <t>SANTA CRISTINA BRITO CARELA</t>
  </si>
  <si>
    <t>4580</t>
  </si>
  <si>
    <t>04600336103</t>
  </si>
  <si>
    <t>4646</t>
  </si>
  <si>
    <t>430071082</t>
  </si>
  <si>
    <t>4583</t>
  </si>
  <si>
    <t>131309607</t>
  </si>
  <si>
    <t>4690</t>
  </si>
  <si>
    <t>131547036</t>
  </si>
  <si>
    <t>101675497</t>
  </si>
  <si>
    <t>4410</t>
  </si>
  <si>
    <t>130868182</t>
  </si>
  <si>
    <t>RED DOT TECH, SAS</t>
  </si>
  <si>
    <t>4644</t>
  </si>
  <si>
    <t>131782434</t>
  </si>
  <si>
    <t>Jaz Industrial, SRL</t>
  </si>
  <si>
    <t>4392</t>
  </si>
  <si>
    <t>101887575</t>
  </si>
  <si>
    <t>Auto Mecánica Gómez &amp; Asociados, SRL</t>
  </si>
  <si>
    <t>101055571</t>
  </si>
  <si>
    <t>4411</t>
  </si>
  <si>
    <t>101056304</t>
  </si>
  <si>
    <t>TOMAS GOMEZ CHECO C POR A</t>
  </si>
  <si>
    <t>4454</t>
  </si>
  <si>
    <t>101026391</t>
  </si>
  <si>
    <t>DISTRIBUIDORA LAGARES SRL</t>
  </si>
  <si>
    <t>4570</t>
  </si>
  <si>
    <t>101781841</t>
  </si>
  <si>
    <t>LAVANDERIA ROYAL C POR A</t>
  </si>
  <si>
    <t>4652</t>
  </si>
  <si>
    <t>430194956</t>
  </si>
  <si>
    <t>4691</t>
  </si>
  <si>
    <t>131846572</t>
  </si>
  <si>
    <t>3273</t>
  </si>
  <si>
    <t>430245692</t>
  </si>
  <si>
    <t>4584</t>
  </si>
  <si>
    <t>00111958906</t>
  </si>
  <si>
    <t>4682</t>
  </si>
  <si>
    <t>401024381</t>
  </si>
  <si>
    <t>INSTITUTO TECNOLOGICO DE SANTO DOMINGO</t>
  </si>
  <si>
    <t>4687</t>
  </si>
  <si>
    <t>00117622183</t>
  </si>
  <si>
    <t>JOHANNE DOLORES GOMEZ TERRERO</t>
  </si>
  <si>
    <t>4424</t>
  </si>
  <si>
    <t>00116097700</t>
  </si>
  <si>
    <t>4669</t>
  </si>
  <si>
    <t>131284817</t>
  </si>
  <si>
    <t>4684</t>
  </si>
  <si>
    <t>03700690989</t>
  </si>
  <si>
    <t>Patricia Mariela Santana Nina</t>
  </si>
  <si>
    <t>4651</t>
  </si>
  <si>
    <t>40249751435</t>
  </si>
  <si>
    <t>4568</t>
  </si>
  <si>
    <t>130694125</t>
  </si>
  <si>
    <t>SDQ Training Center, SRL</t>
  </si>
  <si>
    <t>2801</t>
  </si>
  <si>
    <t>00114025422</t>
  </si>
  <si>
    <t>4649</t>
  </si>
  <si>
    <t>430109983</t>
  </si>
  <si>
    <t>FUNDACION TEATRO CUCARA MACARA INC</t>
  </si>
  <si>
    <t>4428</t>
  </si>
  <si>
    <t>131512194</t>
  </si>
  <si>
    <t>401009412</t>
  </si>
  <si>
    <t>4678</t>
  </si>
  <si>
    <t>130687978</t>
  </si>
  <si>
    <t>CANTABRIA BRAND REPRESENTATIVE, SRL</t>
  </si>
  <si>
    <t>4680</t>
  </si>
  <si>
    <t>4704</t>
  </si>
  <si>
    <t>132000961</t>
  </si>
  <si>
    <t>101037849</t>
  </si>
  <si>
    <t>HOTELES NACIONALES S A</t>
  </si>
  <si>
    <t>4650</t>
  </si>
  <si>
    <t>131353959</t>
  </si>
  <si>
    <t>4683</t>
  </si>
  <si>
    <t>130394814</t>
  </si>
  <si>
    <t>132094492</t>
  </si>
  <si>
    <t>4394</t>
  </si>
  <si>
    <t>01800443283</t>
  </si>
  <si>
    <t>Rafael Armando Guerrero Sepulveda</t>
  </si>
  <si>
    <t>132108078</t>
  </si>
  <si>
    <t>4585</t>
  </si>
  <si>
    <t>101175931</t>
  </si>
  <si>
    <t>4723</t>
  </si>
  <si>
    <t>131254764</t>
  </si>
  <si>
    <t>4569</t>
  </si>
  <si>
    <t>101836032</t>
  </si>
  <si>
    <t>REFRICENTRO LOS PRADOS, SRL</t>
  </si>
  <si>
    <t>3999</t>
  </si>
  <si>
    <t>102333981</t>
  </si>
  <si>
    <t>124014271</t>
  </si>
  <si>
    <t>131236898</t>
  </si>
  <si>
    <t>4685</t>
  </si>
  <si>
    <t>101049847</t>
  </si>
  <si>
    <t>4689</t>
  </si>
  <si>
    <t>3610</t>
  </si>
  <si>
    <t>131030531</t>
  </si>
  <si>
    <t>4688</t>
  </si>
  <si>
    <t>101824735</t>
  </si>
  <si>
    <t>4639</t>
  </si>
  <si>
    <t>131230032</t>
  </si>
  <si>
    <t>4420</t>
  </si>
  <si>
    <t>PAGO SERVICIO  DE AGUA POTABLE DE LA  OPM Y OMM DE PUERTO PLATA Y IMBERT , DE ESTE MINISTERIO, CORRESPONDIENTE AL MES  DE AGOSTO  2022.</t>
  </si>
  <si>
    <t>B1500018720</t>
  </si>
  <si>
    <t>B1500018794</t>
  </si>
  <si>
    <t>09/09/2022</t>
  </si>
  <si>
    <t>PAGO SERVICIO DE AGUA POTABLE DE CORAASAN</t>
  </si>
  <si>
    <t>B1500023245</t>
  </si>
  <si>
    <t>06/09/2022</t>
  </si>
  <si>
    <t>PAGO SERVICIO  DE AGUA POTABLE INAPA DE ESTE MINISTERIO, CORRESPONDIENTE AL MES DE AGOSTO 2022.</t>
  </si>
  <si>
    <t>B1500254698</t>
  </si>
  <si>
    <t>FACTURA</t>
  </si>
  <si>
    <t>B1500254760</t>
  </si>
  <si>
    <t>B1500254797</t>
  </si>
  <si>
    <t>B1500258959</t>
  </si>
  <si>
    <t>B1500258982</t>
  </si>
  <si>
    <t>B1500258984</t>
  </si>
  <si>
    <t>B1500258985</t>
  </si>
  <si>
    <t>B1500258987</t>
  </si>
  <si>
    <t>SERVICIO  DE AGUA POTABLE INAPA DE ESTE MINISTERIO, CORRESPONDIENTE AL MES DE AGOSTO 2022.</t>
  </si>
  <si>
    <t>B1500259059</t>
  </si>
  <si>
    <t>B1500259465</t>
  </si>
  <si>
    <t>SERVICIO DE PUBLICACIÓN DE DOS DÍAS CONSECUTIVO EN EL CARIBE  DE CIRCULACIÓN NACIONAL, REFERENTE DE COMPRA DE EQUIPOS TECNOLÓGICOS PARA LA OFICINA PROVINCIALES Y MUNICIPALES DE ESTE MINISTERIO FONDO CPREV.</t>
  </si>
  <si>
    <t>B1500004197</t>
  </si>
  <si>
    <t>31/08/2022</t>
  </si>
  <si>
    <t>SERVICIO DE IMPRESIÓN DE LIBROS QUE FUERON  UTILIZADOS EN LA EXPOSICIÓN SUSURRO, POETICAS DE LA FEMINIDAD.</t>
  </si>
  <si>
    <t>B1500001018</t>
  </si>
  <si>
    <t>01/09/2022</t>
  </si>
  <si>
    <t>COMPRA DE RECIPIENTE PARA ECHAR BASURA , IMPLEMENTACION DEL PROGRAMA 3RS (REDUCIR,REUSAR Y RECICLAR, PARA EL USO DE ESTE MINISTERIO.</t>
  </si>
  <si>
    <t>B1500000178</t>
  </si>
  <si>
    <t>12/09/2022</t>
  </si>
  <si>
    <t>ALQUILER DEL LOCAL DONDE SE ALOJA LA OFICINA DE LOS ALCARRIZOS DE ESTE MINISTERIO, MESES AGOSTO Y SEPTIEMBRE 2022.</t>
  </si>
  <si>
    <t>B1500000040</t>
  </si>
  <si>
    <t>22/09/2022</t>
  </si>
  <si>
    <t>ALQUILER DEL LOCAL DONDE SE ALOJA LA OFICINA MUNICIPAL DE IMBERT DE ESTE MINISTERIO, MESES AGOSTO Y SEPTIEMBRE 2022.</t>
  </si>
  <si>
    <t>B1500000083</t>
  </si>
  <si>
    <t>B1500000043</t>
  </si>
  <si>
    <t>ALQUILER DEL LOCAL DONDE SE ALOJA LA OFICINA MUNICIPAL DE LA TERRENAS DE ESTE MINISTERIO, MES DE SEPTIEMBRE 2022.</t>
  </si>
  <si>
    <t>ALQUILER DEL LOCAL DONDE SE ALOJA LA OFICINA PROVINCIAL DE LA ALTAGRACIA DE ESTE MINISTERIO, MES DE SEPTIEMBRE</t>
  </si>
  <si>
    <t>4161</t>
  </si>
  <si>
    <t>B1500000071</t>
  </si>
  <si>
    <t>05/09/2022</t>
  </si>
  <si>
    <t>4172</t>
  </si>
  <si>
    <t>ALQUILER DEL LOCAL DONDE SE ALOJA LA OFICINA MUNICIPAL DE SANTO DOMINGO NORTE  DE ESTE MINISTERIO, MES DE SEPTIEMBRE</t>
  </si>
  <si>
    <t>B1500000046</t>
  </si>
  <si>
    <t>4527</t>
  </si>
  <si>
    <t>ALQUILER DEL LOCAL DONDE SE ALOJA LA OFICINA PROVINCIAL DE LA VEGA DE ESTE MINISTERIO, MES DE SEPTIEMBRE 2022</t>
  </si>
  <si>
    <t>B1500000121</t>
  </si>
  <si>
    <t>B1500000023</t>
  </si>
  <si>
    <t>23/09/2022</t>
  </si>
  <si>
    <t>PAGO ALQUILER DEL LOCAL DONDE SE ALOJA LA OFICINA MUNICIPAL DE GASPAR HERNANDNEZ DE ESTE MINISTERIO, MESES AGOSTO Y SEPTIEMBRE 2022</t>
  </si>
  <si>
    <t>ALQUILER DEL LOCAL DONDE SE ALOJA LA OFICINA PROVINCIAL DE SAN CRISTOBAL DE ESTE MINISTERIO, MES DE SEPTIEMBRE 2022.</t>
  </si>
  <si>
    <t>B1500000047</t>
  </si>
  <si>
    <t>ALQUILER DEL LOCAL DONDE SE ALOJA LA OFICINA  MUNICIPAL DE SABANETA DE ESTE MINISTERIO, MES DE SEPTIEMBRE 2022.</t>
  </si>
  <si>
    <t>B1500000013</t>
  </si>
  <si>
    <t>SERVICIO DESAYUNO, ALMUERZO , REFRIGERIO, CENA Y ALOJAMIENTO, PARA LOS QUE PARTICIPARON LA SEGUNDA ETAPA DEL CURSO DE FORMACION DE FACILITADORAS EN LA METODOLOGIA, GRUPOS DE APOYO A MUJERES AFECTADA , LOS DIAS 20,21 Y 22 JULIO</t>
  </si>
  <si>
    <t>B1500000035</t>
  </si>
  <si>
    <t>03/08/2022</t>
  </si>
  <si>
    <t>SERVICIO DE HOSPEDAJE EN UN HOTEL CON DESAYUNO, ALMUERZO, ESTACIÓN LIQUIDA INCLUYE SALÓN,  PARA LOS ADOLESCENTES Y JÓVENES QUE PARTICIPARON EN EL FORO NACIONAL DE COMPROMISO SOCIAL, JUVENTUD Y ADOLESCENCIA 2022 DEL 21 AL 22 DE SEPTIEMBRE 2022.</t>
  </si>
  <si>
    <t>B1500000462</t>
  </si>
  <si>
    <t>26/09/2022</t>
  </si>
  <si>
    <t>4551</t>
  </si>
  <si>
    <t>SERVICIOS   DE ALQUILER DE AUTOBUSES QUE TRASLADARON  A LOS ADOLESCENTES Y JÓVENES DE LA PROVINCIA  SANTO DOMINGO Y EL MUNICIPIO DE RAMÓN SANTANA AL FORO REGIONAL DE COMPROMISO SOCIAL, JUVENTUD Y ADOLESCENCIA 2022 EL DIA 13 SEPTIEMBRE 2022, EN SAN PEDRO DE MAC</t>
  </si>
  <si>
    <t>B1500000378</t>
  </si>
  <si>
    <t>SERVICIO DE ALQUILER DE PAQUEOS PARA LOS VEGICULOS DE LA INSTITUCION Y DE. PERSONAL QUE LABORA EN LA SEDE CENTRAL DE ESTE MINISTERIO, CORRESPONDIENTE A LOS MESES MAYO/SEPTIEMBRE 2022.</t>
  </si>
  <si>
    <t>B1500000005</t>
  </si>
  <si>
    <t>13/09/2022</t>
  </si>
  <si>
    <t>SERVICIO DE RENOVACIÓN  DE LICENCIAS DE  INFORMÁTICA   DE ESTE MINISTERIO.</t>
  </si>
  <si>
    <t>B1500000054</t>
  </si>
  <si>
    <t>SERVICIO DE DESINSTALACION E INSTALACION DE LA PUERTA AUTOMATIZADA DE CRISTAL DE LA ENTRADA DE ESTA SEDE CENTRAL.</t>
  </si>
  <si>
    <t>B1500000052</t>
  </si>
  <si>
    <t>SERVICIO DE MANTENIMIENTO DE VEHICULOS DE ESTE MINISTERIO.</t>
  </si>
  <si>
    <t>4323</t>
  </si>
  <si>
    <t>B1500002201</t>
  </si>
  <si>
    <t>23/08/2022</t>
  </si>
  <si>
    <t>SERVICIO DE MANTENIMIENTO PREVENTIVO DE LOS VEHICULOS MARCA HYUNDAI, DE ESTE MINISTERIO.</t>
  </si>
  <si>
    <t>B1500005373</t>
  </si>
  <si>
    <t>02/09/2022</t>
  </si>
  <si>
    <t>SERVICIO  DE LAVADO DE LOS VEHICULOS DE ESTE MINISTERIO.</t>
  </si>
  <si>
    <t>B1500007644</t>
  </si>
  <si>
    <t>SERVICIO DE REPARACION E INSTALACION DE DISPOSITIVOS ELÉCTRICOS PARA LA MODIFICACIÓN  DEL TRANSFER AUTOMÁTICO DE LA PLANTA ELÉCTRICA QUE SUPLE LA ENERGÍA ELÉCTRICA DE ESTE MINISTERIO.</t>
  </si>
  <si>
    <t>B1500000832</t>
  </si>
  <si>
    <t>08/09/2022</t>
  </si>
  <si>
    <t>ABONO A SERVICIOS DE UNA LAVANDERÍA EN EL DISTRITO NACIONAL, PARA EL LAVADO Y PLANCHADO DE LOS MANTELES Y TOPES QUE SON UTILIZADOS EN ACTIVIDADES DE ESTE MINISTERIO.</t>
  </si>
  <si>
    <t>B1500000746</t>
  </si>
  <si>
    <t>SERVICIO DE CAPACITACION EN QUE SE REALIZO EL SEGUNDO ENCUENTRO REGIONAL DE MUJERES CON DISCAPACIDAD, QUE SE EFECTUO EN  EL MARCO DEL PRIMER FORO REGIONAL DE INTERCAMBIO SOBRE LOS AVANCES DE LA IMPLEMENTACION, LOS DIAS 31 Y 01  DE AGOSTO 2022.</t>
  </si>
  <si>
    <t>B1500000001</t>
  </si>
  <si>
    <t>13/08/2022</t>
  </si>
  <si>
    <t>SERVICIO DE CAPACITACIÓN EN EL DIPLOMADO MARKETING, PUBLICIDAD Y BRANDING DIGITAL PARA SERVIDORES DE LA DIRECCIÓN DE COMUNICACIONES DE ESTE MINISTERIO</t>
  </si>
  <si>
    <t>B1500000059</t>
  </si>
  <si>
    <t>26/07/2022</t>
  </si>
  <si>
    <t>SERVICIO DE  CAPACITACION EN EL CURSO FORMACIÓN PROFESIONAL SOBRE DIVULGACIÓN DE LOS SERVICIOS Y FORMACIONES DISPONIBLES EN MATERIA DE AUTONOMÍA ECONÓMICA , PARA EL PERSONAL DE LAS OPM/OMM, PERSONAL CASA DE ACOGIDA Y LIDERESAS COMUNITARIAS, EL DIA 12 AGOSTO 2</t>
  </si>
  <si>
    <t>B1500000253</t>
  </si>
  <si>
    <t>16/09/2022</t>
  </si>
  <si>
    <t>SERVICIOS DE UNA FACILITADORA QUE  IMPARTIÓ EL PROCESO DE CAPACITACIÓN, MEJORAS DE LAS CAPACIDADES DE PREVENCIÓN Y ATENCIÓN A LAS MUJERES Y NIÑAS VICTIMAS DE VIOLENCIA Y TRATA, 5,12,20,27, Y 31 AGOSTO 2022</t>
  </si>
  <si>
    <t>B1500000003</t>
  </si>
  <si>
    <t>27/09/2022</t>
  </si>
  <si>
    <t>SERVICIOS DE CAPACITACIÓN  PARA LOS SERVICIOS DE FORMACIÓN INTERNA DE LA DIRECCION DE EDUCACION EN GENERO, QUE FUE REALIZADO DEL 26 DE AGOSTO AL 30 DE SEPTIEMBRE 2022</t>
  </si>
  <si>
    <t>B1500002390</t>
  </si>
  <si>
    <t>SERVICIO DE  CAPACITACIÓN DEN EL RUBRO DE DERECHOS, DE LOS TALLERES A JÓVENES A TRAVÉS DEL ARTE FOTOGRAFÍA Y VÍDEO, QUE SE REALIZO PRESENCIAL Y VIRTUAL. LOS DÍAS 9,10,23 Y 24 DE JULIO 2022. FONDO CPREV.</t>
  </si>
  <si>
    <t>B1500000014</t>
  </si>
  <si>
    <t>11/09/2022</t>
  </si>
  <si>
    <t>PAGO SERVICIO DE UNA FACILITADORA   QUE IMPARTIO  EL TALLER DE AUTO CUIDADO , LOS DÍAS 11 Y 12 DE AGOSTO 2022, FONDO C-PREV.</t>
  </si>
  <si>
    <t>18/08/2022</t>
  </si>
  <si>
    <t>SERVICIO DEL EL TALLER  QUE SE IMPARTIÓ DE TRANSFORMACIÓN POSITIVA DEL CONFLICTO, EL DIA 22 DE SEPTIEMBRE 2022</t>
  </si>
  <si>
    <t>B1500000114</t>
  </si>
  <si>
    <t>B1500000011</t>
  </si>
  <si>
    <t>SERVICIOS DE UNA FACILITADORA QUE IMPARTIO EL PROCESO DE CAPACITACIÓN MEJORAS DE LAS CAPACIDADES DE PREVENCIÓN Y ATENCIÓN A LAS MUJERES Y NIÑAS VICTIMAS DE VIOLENCIA Y TRATA 5,12,20,27 Y 31 DE AGOSTO 2022</t>
  </si>
  <si>
    <t xml:space="preserve"> SERVICIO DE CAPACITACION EN  EL TALLER DE MASCULINIDADES POSITIVAS, ESTE TEMA SE IMPARTIO LOS DIAS 5,7 Y 9 DE SEPTIEMBRE 2022</t>
  </si>
  <si>
    <t>B1500000004</t>
  </si>
  <si>
    <t>14/09/2022</t>
  </si>
  <si>
    <t>SERVICIO DE CAPACITACIÓN PARA LOS EMPLEADOS DE ESTE MINISTERIO.</t>
  </si>
  <si>
    <t>B1500000186</t>
  </si>
  <si>
    <t>30/06/2022</t>
  </si>
  <si>
    <t>SERVICIO DE CAPACITACION  A  JÓVENES A TRAVES DEL ARTE (COMPOSICION MUSICAL) PRESENCIAL Y VIRTUAL,  LOS DIAS 9,10,23 Y 24 DE JULIO 2022, EN MOCA Y SANTIAGO DE LOS CABALLEROS, FONDO CPREV.</t>
  </si>
  <si>
    <t>B1500000017</t>
  </si>
  <si>
    <t>SERVICIOS DE PRESENTACION DE OBRA TEATRAL , QUE SE REALIZO LA ENTREGA DE BONOS ESCOLARES PARA LAS FAMILIAS ACOGEORA, QUE FUE EFECTUADA  EL DIA 9 DE SEPTIEMBRE DEL 2022.</t>
  </si>
  <si>
    <t>B1500000060</t>
  </si>
  <si>
    <t>3887</t>
  </si>
  <si>
    <t>SALDO DE LA CONSULTORÍA DE DISEÑADOR/A GRÁFICO PARA EL PROCESO DE ACTUALIZACIÓN DE LA PAGINA WEB IGUALANDO RD</t>
  </si>
  <si>
    <t>B1500000055</t>
  </si>
  <si>
    <t xml:space="preserve"> IMPUESTO PARA LA CONSTRUCCIÓN EL NUEVO CENTRO DE SALUD INTEGR</t>
  </si>
  <si>
    <t>B1500000120</t>
  </si>
  <si>
    <t>ABONO DE LA FACTURA B1500001731 DE SERVICIO DE ALMUERZOS PARA EL PERSONAL DE ESTE MINISTERIO.</t>
  </si>
  <si>
    <t>B1500001731</t>
  </si>
  <si>
    <t>30/08/2022</t>
  </si>
  <si>
    <t>SALDO SERVICIO DE ALMUERZOS DE LOS EMPLEADOS DE ESTE MINISTERIO.</t>
  </si>
  <si>
    <t>B1500001772</t>
  </si>
  <si>
    <t>4515</t>
  </si>
  <si>
    <t>PAGO SERVICIOS DE REFRIGERIOS Y ALMUERZOS, EN LAS ACTIVIDADES QUE CELEBRO EL DEPARTAMENTOS DE LA DIRECCION DE PROMOCION DE LOS DERECHOS INTEGRALES DE LA MUJER., ABRIL -JUNIO 2022</t>
  </si>
  <si>
    <t>B1500000163</t>
  </si>
  <si>
    <t>4895</t>
  </si>
  <si>
    <t>B1500000160</t>
  </si>
  <si>
    <t>SERVICIO DE REFRIGERIO PARA LA PERSONA QUE PARTICIPARON EN LAS ACTIVIDADES DE LOS CENTRO DE CAPACITACIÓN DURANTE EL MES DE SEPTIEMBRE 2022.</t>
  </si>
  <si>
    <t>SERVICIO DE ALMUERZO PARA LAS PERSONAS QUE PARTICIPARON EN LA REUNIÓN DE COORDINACIÓN ESTRATÉGICA DEL MINISTERIO, EL DÍA 14 DE SEPTIEMBRE 2022.</t>
  </si>
  <si>
    <t>B1500001081</t>
  </si>
  <si>
    <t>15/03/2022</t>
  </si>
  <si>
    <t>SERVICIO DE REFRIGERIOS PARA LOS QUE PARTICIPARON EN EL TALLER DE CORTESIA TEFELONICA EN LAS OFICINAS METROPOLITANAS MAXIMO GOMEZ Y EN EL SALON GLADYS GUTIERREZ, EL DIA 16 DE SEPTIEMBRE 2022.</t>
  </si>
  <si>
    <t>B1500000488</t>
  </si>
  <si>
    <t>4195</t>
  </si>
  <si>
    <t>SERVICIO REFRIGERIO PARA LAS PERSONAS E INVITADO DE LA PROV. LA ALTAGRACIA QUE SE DESPLAZARA HASTA SANTO DOMINGO, QUE ASISTIERON AL ENCUENTRO NACIONAL DE MUJERES,  EN CONMEMORACIÓN AL 23 ANIVERSARIO DEL MINISTERIO, EL DÍA 11 DE AGOSTO 2022</t>
  </si>
  <si>
    <t>B1500001031</t>
  </si>
  <si>
    <t>SERVICIO DE CENA EN UNA RESTAURANTE  DE LA CIUDAD DE SANTO DOMINGO, EN VIRTUD DE QUE ESTE MINISTERIO  REALIZO UNA REUNION CON ASESORAS DE LA DIVISION DE LA COMISION DE ASUNTOS DE GENERO DE LA CEPAL, EL DIA 31 DE AGOSTO 2022.</t>
  </si>
  <si>
    <t>B1500000168</t>
  </si>
  <si>
    <t>4463</t>
  </si>
  <si>
    <t>4624</t>
  </si>
  <si>
    <t>SERVICIO DE REFRIGERIOS PARA EL PERSONA E INVITADOS, QUE ESTUVIERON PRESENTE EN LA MESA LOCAL DE CUIDADOS SOBRE LA CONSTRUCCIÓN DE PLANES LOCALES EN LA PROVINCIA DE AZUA, EL 2 DE AGOSTO 2022.</t>
  </si>
  <si>
    <t>B1500000547</t>
  </si>
  <si>
    <t>02/08/2022</t>
  </si>
  <si>
    <t>SERVICIO DE REFRIGERIO Y ALMUERZO PARA LOS PARTICIPANTES A LOS ENCUENTROS REGIONALES PARA LA DIVULGACIÓN DE LOS SERVICIOS Y FORMACIONES DISPONIBLES EN MATERIA DE AUTONOMÍA ECONÓMICA, EL 08 DE JUNIO, EN BARAHONA</t>
  </si>
  <si>
    <t>B1500000525</t>
  </si>
  <si>
    <t>08/07/2022</t>
  </si>
  <si>
    <t>COMPRA DE CAFE, PARA EL  CONSUMO EN NUESTRAS SEDE CENTRAL, OFICINAS PROVINCIALES Y MUNICIPALES DE ESTE MINISTERIO.</t>
  </si>
  <si>
    <t>B1500000171</t>
  </si>
  <si>
    <t>COMPRA DE ORNAMIENTO  PARA LAS OFICINAS DE ESTE MINISTERIO</t>
  </si>
  <si>
    <t>B1500003065</t>
  </si>
  <si>
    <t>COMPRA DE MATERIALES DE LIMPIEZA PARA SER USADOS EN LAS DIFERENTES OFICINAS OPM, OMM Y SEDE CENTRAL DE ESTE MINISTERIO.</t>
  </si>
  <si>
    <t>B1500001535</t>
  </si>
  <si>
    <t>07/07/2022</t>
  </si>
  <si>
    <t>COMPRA DE MATERIALES DE REFRIGERACION , PARA SER USADO EN LOS AIIRES ACONDICIONADOS DE LA OFICINA METROPOLITANO DE LA MAXIMO GOMEZY SEDE CENTRAL DE ESTE MINISTERIO.</t>
  </si>
  <si>
    <t>B1500000977</t>
  </si>
  <si>
    <t>27/07/2022</t>
  </si>
  <si>
    <t>COMPRA DE ROLLOS DE CINTA ANTIDESLIZANTE PARA SER USADA EN LAS DIFERENTES ESCALERAS QUE UTILIZAMOS EN ESTE MINISTERIO.</t>
  </si>
  <si>
    <t>B1500000867</t>
  </si>
  <si>
    <t>4762</t>
  </si>
  <si>
    <t>COMPRA DE MOBILIARIOS PARA LA HABILITACIÓN DE UNA SALA DE ESPERA PARA LAS USUARIAS Y SUS HIJOS E HIJAS QUE RECIBEN ASISTENCIA LEGAL Y PSICOLÓGICAS AL DPTO. DE ATENCIÓN A LA VIOLENCIA CONTRA LA MUJER.</t>
  </si>
  <si>
    <t>B1500000695</t>
  </si>
  <si>
    <t>15/09/22022</t>
  </si>
  <si>
    <t>4801</t>
  </si>
  <si>
    <t>COMPRA DE STAND PORTATIL Y EXHIBIDORES PARA EVENTOS Y FERIAS DEL MINISTERIO DE LA MUJER.</t>
  </si>
  <si>
    <t>B1500000125</t>
  </si>
  <si>
    <t>COMPRA DE MOBILIARIOS PARA EL USO EN LA OFICINA DE ESTE MINISTERIO.</t>
  </si>
  <si>
    <t>B1500002501</t>
  </si>
  <si>
    <t>COMPRA DE UN AIRE ACONDICIONADO PARA EL USO EN ESTE MINISTERIO.</t>
  </si>
  <si>
    <t>B1500000971</t>
  </si>
  <si>
    <t>COMPRA DE  RADIOS DE COMUNICACIÓN  PARA EL USO EN ESTE MINISTERIO.</t>
  </si>
  <si>
    <t>B1500000108</t>
  </si>
  <si>
    <t>COMPRA DE UN MOTOR 1/2 HP PARA SER USADO EN LA REPARACIÓN DE UN AIRE ACONDICIONADO DE LA SEDE DE ESTE MINISTER</t>
  </si>
  <si>
    <t>B1500001288</t>
  </si>
  <si>
    <t>SERVICIO DE LA SUPERVISOR DE REMODELACION DEL CENTRO DE PROMOCIÓN DE SALUD INTEGRAL DE ADOLECENTES</t>
  </si>
  <si>
    <t>B1500000012</t>
  </si>
  <si>
    <t>EDITORA CORRIPIO, SRL</t>
  </si>
  <si>
    <t>ECO DOMINICANA ROGER, SRL</t>
  </si>
  <si>
    <t>FREDDYS ANTONIO AQUINO PAEZ</t>
  </si>
  <si>
    <t>JUAN JOSE ANDRES CASTILLA MARTIN</t>
  </si>
  <si>
    <t>VICTOR MANUEL ESPINAL RODRIGUEZ</t>
  </si>
  <si>
    <t>CENTRO DE FORMACION INTEGRAL JUVENTUD Y FAMILA, INC</t>
  </si>
  <si>
    <t>SKETCHPROM, SRL</t>
  </si>
  <si>
    <t>TURISTRANS TRANSPORTE Y SERVICIOS, SRL</t>
  </si>
  <si>
    <t>IINMOBILIARIA CHANTAL, SRL</t>
  </si>
  <si>
    <t>ALIANZA DISCAPACIDAD POR NUESTROS DERECHOS, ADIDE</t>
  </si>
  <si>
    <t>CENTRO DE EDUCACION TECNICA CERTIFICADA,, CEDUTECE, SRL</t>
  </si>
  <si>
    <t>FUNDACION INTITUTO SUPERIOR , ( BONó)</t>
  </si>
  <si>
    <t>GLENYS de JESUS CHECO</t>
  </si>
  <si>
    <t>MILDRE EVANGELISTA NOLASCO VARGAS</t>
  </si>
  <si>
    <t>PATIO COMUN, SRL</t>
  </si>
  <si>
    <t>MAGNA MOTORS , SRL</t>
  </si>
  <si>
    <t>RAMON ALBERTO BORRERO MORALES</t>
  </si>
  <si>
    <t>VADIR LEONIDA GONZALEZ BAEZ</t>
  </si>
  <si>
    <t>PEOPLEWARE, SRL</t>
  </si>
  <si>
    <t>COLEGIO DOMINICANO DE INGENIERIOS , ARQUITECTOS Y AGRIMENSORES (CODIA)</t>
  </si>
  <si>
    <t>GRUPO, APB, SRL</t>
  </si>
  <si>
    <t>MERCA DEL ATLANTICO, SRL</t>
  </si>
  <si>
    <t>MULTISERVICIOS VALDEZ MARTINEZ, SRL</t>
  </si>
  <si>
    <t>OTANEXT DOMINICANA, SRL</t>
  </si>
  <si>
    <t>RAFAEL ARMANDO GUERRERO SEPULVEDA</t>
  </si>
  <si>
    <t>GRUPO BRIZATLANTICA DEL CARIBE, SRL</t>
  </si>
  <si>
    <t>ANTHURIANA DOMINICANA, SRL</t>
  </si>
  <si>
    <t>INVERSIONES ND &amp; ASOCIADOS, SRL</t>
  </si>
  <si>
    <t>SUPLIDORA LEOPEÑA, SRL</t>
  </si>
  <si>
    <t>FLOW, SRL</t>
  </si>
  <si>
    <t>MA CREACIONES ACRILICAS, SRL</t>
  </si>
  <si>
    <t>MUEBLES OMAR, SA</t>
  </si>
  <si>
    <t>CLICK SOLUTIONS ENTERPRISE, SRL</t>
  </si>
  <si>
    <t>REFRICENTRO RUBIERA, SRL</t>
  </si>
  <si>
    <t>CONSTRUVIL, SRL</t>
  </si>
  <si>
    <t>TOTAL CUENTAS POR PAGAR AUTORIZADOS PARA PAGOS AL30/09/2022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</si>
</sst>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1"/>
      <color theme="1"/>
      <name val="Calibri"/>
      <family val="2"/>
      <scheme val="minor"/>
    </font>
    <font>
      <b/>
      <sz val="10"/>
      <name val="Calibri"/>
      <family val="2"/>
      <scheme val="minor"/>
    </font>
    <font>
      <b/>
      <sz val="11"/>
      <name val="Arial Narrow"/>
      <family val="2"/>
    </font>
    <font>
      <sz val="9"/>
      <color indexed="8"/>
      <name val="Calibri"/>
      <family val="2"/>
    </font>
    <font>
      <sz val="9"/>
      <color theme="1"/>
      <name val="Calibri"/>
      <family val="2"/>
      <scheme val="minor"/>
    </font>
    <font>
      <b/>
      <sz val="9"/>
      <color indexed="8"/>
      <name val="Calibri"/>
      <family val="2"/>
      <scheme val="minor"/>
    </font>
    <font>
      <b/>
      <sz val="9"/>
      <name val="Calibri"/>
      <family val="2"/>
      <scheme val="minor"/>
    </font>
    <font>
      <sz val="9"/>
      <color indexed="8"/>
      <name val="Calibri"/>
      <family val="2"/>
    </font>
    <font>
      <sz val="10"/>
      <color theme="1"/>
      <name val="Calibri"/>
      <family val="2"/>
      <scheme val="minor"/>
    </font>
    <font>
      <sz val="11"/>
      <color rgb="FF000000"/>
      <name val="Calibri"/>
      <family val="2"/>
      <scheme val="minor"/>
    </font>
    <font>
      <sz val="6"/>
      <color rgb="FF000000"/>
      <name val="Arial"/>
      <family val="2"/>
    </font>
    <font>
      <sz val="9"/>
      <color rgb="FF000000"/>
      <name val="Calibri"/>
      <family val="2"/>
      <scheme val="minor"/>
    </font>
    <font>
      <sz val="10"/>
      <color rgb="FF000000"/>
      <name val="Calibri"/>
      <family val="2"/>
      <scheme val="minor"/>
    </font>
    <font>
      <sz val="8"/>
      <color indexed="8"/>
      <name val="Calibri"/>
      <family val="2"/>
    </font>
  </fonts>
  <fills count="4">
    <fill>
      <patternFill patternType="none"/>
    </fill>
    <fill>
      <patternFill patternType="gray125"/>
    </fill>
    <fill>
      <patternFill patternType="solid">
        <fgColor indexed="22"/>
        <bgColor indexed="64"/>
      </patternFill>
    </fill>
    <fill>
      <patternFill patternType="solid">
        <fgColor rgb="FFFFFFFF"/>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49" fontId="4" fillId="0" borderId="0" xfId="0" applyNumberFormat="1" applyFont="1" applyAlignment="1">
      <alignment horizontal="left"/>
    </xf>
    <xf numFmtId="0" fontId="5" fillId="0" borderId="0" xfId="0" applyFont="1"/>
    <xf numFmtId="0" fontId="5" fillId="0" borderId="0" xfId="0" applyFont="1" applyAlignment="1">
      <alignment wrapText="1"/>
    </xf>
    <xf numFmtId="4" fontId="5" fillId="0" borderId="0" xfId="0" applyNumberFormat="1" applyFont="1"/>
    <xf numFmtId="49" fontId="4" fillId="0" borderId="0" xfId="0" applyNumberFormat="1" applyFont="1" applyAlignment="1">
      <alignment horizontal="left" wrapText="1"/>
    </xf>
    <xf numFmtId="49" fontId="6" fillId="0" borderId="2" xfId="0" applyNumberFormat="1" applyFont="1" applyBorder="1" applyAlignment="1">
      <alignment horizontal="left"/>
    </xf>
    <xf numFmtId="49" fontId="6" fillId="0" borderId="3" xfId="0" applyNumberFormat="1" applyFont="1" applyBorder="1" applyAlignment="1">
      <alignment horizontal="left"/>
    </xf>
    <xf numFmtId="43" fontId="7" fillId="0" borderId="4" xfId="1" applyFont="1" applyBorder="1" applyAlignment="1"/>
    <xf numFmtId="43" fontId="5" fillId="0" borderId="0" xfId="1" applyFont="1" applyAlignment="1">
      <alignment wrapText="1"/>
    </xf>
    <xf numFmtId="43" fontId="4" fillId="0" borderId="0" xfId="1" applyFont="1" applyAlignment="1">
      <alignment horizontal="right" wrapText="1"/>
    </xf>
    <xf numFmtId="43" fontId="4" fillId="0" borderId="0" xfId="1" applyFont="1" applyFill="1" applyAlignment="1">
      <alignment horizontal="right" wrapText="1"/>
    </xf>
    <xf numFmtId="49" fontId="8" fillId="0" borderId="0" xfId="0" applyNumberFormat="1" applyFont="1" applyAlignment="1">
      <alignment horizontal="left"/>
    </xf>
    <xf numFmtId="49" fontId="8" fillId="0" borderId="0" xfId="0" applyNumberFormat="1" applyFont="1" applyAlignment="1">
      <alignment horizontal="left" wrapText="1"/>
    </xf>
    <xf numFmtId="43" fontId="4" fillId="0" borderId="0" xfId="1" applyFont="1" applyAlignment="1">
      <alignment horizontal="right"/>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vertical="center" wrapText="1"/>
    </xf>
    <xf numFmtId="0" fontId="0" fillId="0" borderId="0" xfId="0" applyAlignment="1">
      <alignment horizontal="center"/>
    </xf>
    <xf numFmtId="49" fontId="4" fillId="0" borderId="0" xfId="0" applyNumberFormat="1" applyFont="1" applyAlignment="1">
      <alignment horizontal="center"/>
    </xf>
    <xf numFmtId="49" fontId="8" fillId="0" borderId="0" xfId="0" applyNumberFormat="1" applyFont="1" applyAlignment="1">
      <alignment horizontal="center"/>
    </xf>
    <xf numFmtId="43" fontId="0" fillId="0" borderId="0" xfId="1" applyFont="1"/>
    <xf numFmtId="0" fontId="9" fillId="0" borderId="0" xfId="0" applyFont="1"/>
    <xf numFmtId="0" fontId="11" fillId="3" borderId="0" xfId="0" applyFont="1" applyFill="1" applyBorder="1" applyAlignment="1">
      <alignment vertical="center" wrapText="1"/>
    </xf>
    <xf numFmtId="0" fontId="10" fillId="3" borderId="0" xfId="0" applyFont="1" applyFill="1" applyBorder="1" applyAlignment="1">
      <alignment vertical="center" wrapText="1"/>
    </xf>
    <xf numFmtId="14" fontId="11" fillId="3" borderId="0" xfId="0" applyNumberFormat="1" applyFont="1" applyFill="1" applyBorder="1" applyAlignment="1">
      <alignment horizontal="right" vertical="center" wrapText="1"/>
    </xf>
    <xf numFmtId="4" fontId="11" fillId="3" borderId="0" xfId="0" applyNumberFormat="1" applyFont="1" applyFill="1" applyBorder="1" applyAlignment="1">
      <alignment horizontal="right" vertical="center" wrapText="1"/>
    </xf>
    <xf numFmtId="4" fontId="11" fillId="3" borderId="0" xfId="0" applyNumberFormat="1" applyFont="1" applyFill="1" applyBorder="1" applyAlignment="1">
      <alignment vertical="center" wrapText="1"/>
    </xf>
    <xf numFmtId="0" fontId="11" fillId="3" borderId="0" xfId="0" applyFont="1" applyFill="1" applyBorder="1" applyAlignment="1">
      <alignment horizontal="right" vertical="center" wrapText="1"/>
    </xf>
    <xf numFmtId="0" fontId="0" fillId="0" borderId="0" xfId="0" applyBorder="1"/>
    <xf numFmtId="43" fontId="12" fillId="3" borderId="0" xfId="1" applyFont="1" applyFill="1" applyBorder="1" applyAlignment="1">
      <alignment horizontal="right" vertical="center" wrapText="1"/>
    </xf>
    <xf numFmtId="0" fontId="13" fillId="3" borderId="0" xfId="0" applyFont="1" applyFill="1" applyBorder="1" applyAlignment="1">
      <alignment vertical="center" wrapText="1"/>
    </xf>
    <xf numFmtId="14" fontId="13" fillId="3" borderId="0" xfId="0" applyNumberFormat="1" applyFont="1" applyFill="1" applyBorder="1" applyAlignment="1">
      <alignment horizontal="right" vertical="center" wrapText="1"/>
    </xf>
    <xf numFmtId="43" fontId="0" fillId="0" borderId="0" xfId="0" applyNumberFormat="1"/>
    <xf numFmtId="49" fontId="8" fillId="0" borderId="0" xfId="0" applyNumberFormat="1" applyFont="1" applyFill="1" applyAlignment="1">
      <alignment horizontal="left"/>
    </xf>
    <xf numFmtId="49" fontId="4" fillId="0" borderId="0" xfId="0" applyNumberFormat="1" applyFont="1" applyFill="1" applyAlignment="1">
      <alignment horizontal="left" wrapText="1"/>
    </xf>
    <xf numFmtId="49" fontId="14" fillId="0" borderId="0" xfId="0" applyNumberFormat="1" applyFont="1" applyAlignment="1">
      <alignment horizontal="left" wrapText="1"/>
    </xf>
    <xf numFmtId="49" fontId="4" fillId="0" borderId="0" xfId="0" applyNumberFormat="1" applyFont="1" applyAlignment="1">
      <alignment horizontal="right"/>
    </xf>
    <xf numFmtId="49" fontId="2" fillId="0" borderId="0" xfId="0" applyNumberFormat="1" applyFont="1" applyAlignment="1">
      <alignment horizontal="right" wrapText="1"/>
    </xf>
    <xf numFmtId="49" fontId="4" fillId="0" borderId="0" xfId="0" applyNumberFormat="1" applyFont="1" applyAlignment="1">
      <alignment horizontal="right" wrapText="1"/>
    </xf>
    <xf numFmtId="49" fontId="4" fillId="0" borderId="0" xfId="0" applyNumberFormat="1" applyFont="1" applyFill="1" applyAlignment="1">
      <alignment horizontal="right" wrapText="1"/>
    </xf>
    <xf numFmtId="14" fontId="5" fillId="0" borderId="0" xfId="0" applyNumberFormat="1" applyFont="1" applyAlignment="1">
      <alignment horizontal="right" wrapText="1"/>
    </xf>
    <xf numFmtId="14" fontId="5" fillId="0" borderId="0" xfId="0" applyNumberFormat="1" applyFont="1" applyAlignment="1">
      <alignment horizontal="right"/>
    </xf>
    <xf numFmtId="0" fontId="0" fillId="0" borderId="0" xfId="0" applyAlignment="1">
      <alignment horizontal="right"/>
    </xf>
    <xf numFmtId="43" fontId="5" fillId="3" borderId="0" xfId="1" applyFont="1" applyFill="1" applyAlignment="1">
      <alignment wrapText="1"/>
    </xf>
    <xf numFmtId="43" fontId="5" fillId="0" borderId="0" xfId="1" applyFont="1"/>
    <xf numFmtId="43" fontId="8" fillId="0" borderId="0" xfId="1" applyFont="1" applyAlignment="1">
      <alignment horizontal="right"/>
    </xf>
    <xf numFmtId="49" fontId="4" fillId="0" borderId="0" xfId="0" applyNumberFormat="1" applyFont="1" applyFill="1" applyAlignment="1">
      <alignment horizontal="right"/>
    </xf>
    <xf numFmtId="43" fontId="5" fillId="0" borderId="0" xfId="1" applyFont="1" applyFill="1"/>
    <xf numFmtId="49" fontId="4" fillId="0" borderId="0" xfId="0" applyNumberFormat="1" applyFont="1" applyFill="1" applyAlignment="1">
      <alignment horizontal="center"/>
    </xf>
    <xf numFmtId="0" fontId="5" fillId="0" borderId="0" xfId="0" applyFont="1" applyFill="1"/>
    <xf numFmtId="0" fontId="2" fillId="0" borderId="0" xfId="0" applyFont="1" applyAlignment="1">
      <alignment horizontal="center"/>
    </xf>
    <xf numFmtId="0" fontId="3"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152400</xdr:rowOff>
    </xdr:to>
    <xdr:pic>
      <xdr:nvPicPr>
        <xdr:cNvPr id="3" name="Imagen 6">
          <a:extLst>
            <a:ext uri="{FF2B5EF4-FFF2-40B4-BE49-F238E27FC236}">
              <a16:creationId xmlns:a16="http://schemas.microsoft.com/office/drawing/2014/main" id="{9F35501C-2E6D-4759-9F4C-8F794AEE5C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1302-4670-47A5-B3A0-04C983DBF683}">
  <dimension ref="A2:O87"/>
  <sheetViews>
    <sheetView tabSelected="1" workbookViewId="0">
      <selection activeCell="G7" sqref="G7"/>
    </sheetView>
  </sheetViews>
  <sheetFormatPr baseColWidth="10" defaultColWidth="11.42578125" defaultRowHeight="15" x14ac:dyDescent="0.25"/>
  <cols>
    <col min="1" max="1" width="10" customWidth="1"/>
    <col min="2" max="2" width="25" customWidth="1"/>
    <col min="3" max="3" width="15.42578125" customWidth="1"/>
    <col min="4" max="4" width="11" customWidth="1"/>
    <col min="5" max="5" width="30.42578125" customWidth="1"/>
    <col min="6" max="6" width="14.42578125" customWidth="1"/>
    <col min="7" max="7" width="11.42578125" style="18"/>
  </cols>
  <sheetData>
    <row r="2" spans="1:15" x14ac:dyDescent="0.25">
      <c r="A2" s="51" t="s">
        <v>0</v>
      </c>
      <c r="B2" s="51"/>
      <c r="C2" s="51"/>
      <c r="D2" s="51"/>
      <c r="E2" s="51"/>
      <c r="F2" s="51"/>
    </row>
    <row r="3" spans="1:15" ht="16.5" x14ac:dyDescent="0.3">
      <c r="A3" s="52" t="s">
        <v>1</v>
      </c>
      <c r="B3" s="52"/>
      <c r="C3" s="52"/>
      <c r="D3" s="52"/>
      <c r="E3" s="52"/>
      <c r="F3" s="52"/>
      <c r="I3" s="23" t="s">
        <v>153</v>
      </c>
      <c r="J3" s="24"/>
      <c r="K3" s="25">
        <v>44805</v>
      </c>
      <c r="L3" s="25">
        <v>44845</v>
      </c>
      <c r="M3" s="26">
        <v>2700</v>
      </c>
      <c r="N3" s="24"/>
      <c r="O3" s="27">
        <v>2700</v>
      </c>
    </row>
    <row r="4" spans="1:15" x14ac:dyDescent="0.25">
      <c r="A4" s="51" t="s">
        <v>2</v>
      </c>
      <c r="B4" s="51"/>
      <c r="C4" s="51"/>
      <c r="D4" s="51"/>
      <c r="E4" s="51"/>
      <c r="F4" s="51"/>
      <c r="I4" s="23" t="s">
        <v>153</v>
      </c>
      <c r="J4" s="24"/>
      <c r="K4" s="25">
        <v>44805</v>
      </c>
      <c r="L4" s="25">
        <v>44845</v>
      </c>
      <c r="M4" s="28">
        <v>810</v>
      </c>
      <c r="N4" s="24"/>
      <c r="O4" s="28">
        <v>810</v>
      </c>
    </row>
    <row r="5" spans="1:15" x14ac:dyDescent="0.25">
      <c r="I5" s="23" t="s">
        <v>153</v>
      </c>
      <c r="J5" s="24"/>
      <c r="K5" s="25">
        <v>44805</v>
      </c>
      <c r="L5" s="25">
        <v>44845</v>
      </c>
      <c r="M5" s="28">
        <v>540</v>
      </c>
      <c r="N5" s="24"/>
      <c r="O5" s="28">
        <v>540</v>
      </c>
    </row>
    <row r="6" spans="1:15" x14ac:dyDescent="0.25">
      <c r="I6" s="23" t="s">
        <v>153</v>
      </c>
      <c r="J6" s="24"/>
      <c r="K6" s="25">
        <v>44805</v>
      </c>
      <c r="L6" s="25">
        <v>44845</v>
      </c>
      <c r="M6" s="26">
        <v>1500</v>
      </c>
      <c r="N6" s="24"/>
      <c r="O6" s="27">
        <v>1500</v>
      </c>
    </row>
    <row r="7" spans="1:15" ht="51.75" x14ac:dyDescent="0.25">
      <c r="A7" s="17" t="s">
        <v>3</v>
      </c>
      <c r="B7" s="15" t="s">
        <v>4</v>
      </c>
      <c r="C7" s="16" t="s">
        <v>5</v>
      </c>
      <c r="D7" s="15" t="s">
        <v>6</v>
      </c>
      <c r="E7" s="15" t="s">
        <v>7</v>
      </c>
      <c r="F7" s="15" t="s">
        <v>8</v>
      </c>
      <c r="G7" s="15" t="s">
        <v>9</v>
      </c>
      <c r="I7" s="23" t="s">
        <v>153</v>
      </c>
      <c r="J7" s="24"/>
      <c r="K7" s="25">
        <v>44805</v>
      </c>
      <c r="L7" s="25">
        <v>44845</v>
      </c>
      <c r="M7" s="26">
        <v>1200</v>
      </c>
      <c r="N7" s="24"/>
      <c r="O7" s="27">
        <v>1200</v>
      </c>
    </row>
    <row r="8" spans="1:15" ht="60.75" x14ac:dyDescent="0.25">
      <c r="A8" s="12" t="s">
        <v>10</v>
      </c>
      <c r="B8" s="13" t="s">
        <v>11</v>
      </c>
      <c r="C8" s="22" t="s">
        <v>145</v>
      </c>
      <c r="D8" s="38" t="s">
        <v>147</v>
      </c>
      <c r="E8" s="5" t="s">
        <v>144</v>
      </c>
      <c r="F8" s="21">
        <v>1134</v>
      </c>
      <c r="G8" s="19" t="s">
        <v>12</v>
      </c>
      <c r="I8" s="23" t="s">
        <v>153</v>
      </c>
      <c r="J8" s="24"/>
      <c r="K8" s="25">
        <v>44805</v>
      </c>
      <c r="L8" s="25">
        <v>44845</v>
      </c>
      <c r="M8" s="26">
        <v>2400</v>
      </c>
      <c r="N8" s="24"/>
      <c r="O8" s="27">
        <v>2400</v>
      </c>
    </row>
    <row r="9" spans="1:15" ht="60.75" x14ac:dyDescent="0.25">
      <c r="A9" s="12" t="s">
        <v>10</v>
      </c>
      <c r="B9" s="13" t="s">
        <v>11</v>
      </c>
      <c r="C9" s="22" t="s">
        <v>146</v>
      </c>
      <c r="D9" s="38" t="s">
        <v>147</v>
      </c>
      <c r="E9" s="5" t="s">
        <v>144</v>
      </c>
      <c r="F9" s="21">
        <v>636</v>
      </c>
      <c r="G9" s="19" t="s">
        <v>12</v>
      </c>
      <c r="I9" s="23" t="s">
        <v>153</v>
      </c>
      <c r="J9" s="24"/>
      <c r="K9" s="25">
        <v>44805</v>
      </c>
      <c r="L9" s="25">
        <v>44845</v>
      </c>
      <c r="M9" s="26">
        <v>1200</v>
      </c>
      <c r="N9" s="24"/>
      <c r="O9" s="27">
        <v>1200</v>
      </c>
    </row>
    <row r="10" spans="1:15" ht="36.75" x14ac:dyDescent="0.25">
      <c r="A10" s="1" t="s">
        <v>13</v>
      </c>
      <c r="B10" s="5" t="s">
        <v>14</v>
      </c>
      <c r="C10" s="22" t="s">
        <v>149</v>
      </c>
      <c r="D10" s="39" t="s">
        <v>150</v>
      </c>
      <c r="E10" s="5" t="s">
        <v>148</v>
      </c>
      <c r="F10" s="14">
        <v>19558</v>
      </c>
      <c r="G10" s="19" t="s">
        <v>15</v>
      </c>
      <c r="I10" s="23" t="s">
        <v>153</v>
      </c>
      <c r="J10" s="24"/>
      <c r="K10" s="25">
        <v>44805</v>
      </c>
      <c r="L10" s="25">
        <v>44845</v>
      </c>
      <c r="M10" s="26">
        <v>1200</v>
      </c>
      <c r="N10" s="24"/>
      <c r="O10" s="27">
        <v>1200</v>
      </c>
    </row>
    <row r="11" spans="1:15" ht="36.75" x14ac:dyDescent="0.25">
      <c r="A11" s="1" t="s">
        <v>16</v>
      </c>
      <c r="B11" s="5" t="s">
        <v>17</v>
      </c>
      <c r="C11" s="31" t="s">
        <v>152</v>
      </c>
      <c r="D11" s="32">
        <v>44805</v>
      </c>
      <c r="E11" s="5" t="s">
        <v>161</v>
      </c>
      <c r="F11" s="30">
        <v>2700</v>
      </c>
      <c r="G11" s="19" t="s">
        <v>18</v>
      </c>
      <c r="H11" s="23"/>
      <c r="I11" s="23"/>
      <c r="J11" s="24"/>
      <c r="K11" s="25"/>
      <c r="L11" s="25"/>
      <c r="M11" s="26"/>
      <c r="N11" s="24"/>
      <c r="O11" s="27"/>
    </row>
    <row r="12" spans="1:15" ht="36.75" x14ac:dyDescent="0.25">
      <c r="A12" s="1" t="s">
        <v>16</v>
      </c>
      <c r="B12" s="5" t="s">
        <v>17</v>
      </c>
      <c r="C12" s="31" t="s">
        <v>154</v>
      </c>
      <c r="D12" s="32">
        <v>44805</v>
      </c>
      <c r="E12" s="5" t="s">
        <v>161</v>
      </c>
      <c r="F12" s="30">
        <v>810</v>
      </c>
      <c r="G12" s="19" t="s">
        <v>18</v>
      </c>
      <c r="H12" s="23"/>
      <c r="I12" s="23"/>
      <c r="J12" s="24"/>
      <c r="K12" s="25"/>
      <c r="L12" s="25"/>
      <c r="M12" s="26"/>
      <c r="N12" s="24"/>
      <c r="O12" s="27"/>
    </row>
    <row r="13" spans="1:15" ht="36.75" x14ac:dyDescent="0.25">
      <c r="A13" s="1" t="s">
        <v>16</v>
      </c>
      <c r="B13" s="5" t="s">
        <v>17</v>
      </c>
      <c r="C13" s="31" t="s">
        <v>155</v>
      </c>
      <c r="D13" s="32">
        <v>44805</v>
      </c>
      <c r="E13" s="5" t="s">
        <v>161</v>
      </c>
      <c r="F13" s="30">
        <v>540</v>
      </c>
      <c r="G13" s="19" t="s">
        <v>18</v>
      </c>
      <c r="H13" s="23"/>
      <c r="I13" s="23"/>
      <c r="J13" s="24"/>
      <c r="K13" s="25"/>
      <c r="L13" s="25"/>
      <c r="M13" s="26"/>
      <c r="N13" s="24"/>
      <c r="O13" s="27"/>
    </row>
    <row r="14" spans="1:15" ht="36.75" x14ac:dyDescent="0.25">
      <c r="A14" s="1" t="s">
        <v>16</v>
      </c>
      <c r="B14" s="5" t="s">
        <v>17</v>
      </c>
      <c r="C14" s="31" t="s">
        <v>156</v>
      </c>
      <c r="D14" s="32">
        <v>44805</v>
      </c>
      <c r="E14" s="5" t="s">
        <v>161</v>
      </c>
      <c r="F14" s="30">
        <v>1500</v>
      </c>
      <c r="G14" s="19" t="s">
        <v>18</v>
      </c>
      <c r="H14" s="23"/>
      <c r="I14" s="23"/>
      <c r="J14" s="24"/>
      <c r="K14" s="25"/>
      <c r="L14" s="25"/>
      <c r="M14" s="26"/>
      <c r="N14" s="24"/>
      <c r="O14" s="27"/>
    </row>
    <row r="15" spans="1:15" ht="36.75" x14ac:dyDescent="0.25">
      <c r="A15" s="1" t="s">
        <v>16</v>
      </c>
      <c r="B15" s="5" t="s">
        <v>17</v>
      </c>
      <c r="C15" s="31" t="s">
        <v>157</v>
      </c>
      <c r="D15" s="32">
        <v>44805</v>
      </c>
      <c r="E15" s="5" t="s">
        <v>161</v>
      </c>
      <c r="F15" s="30">
        <v>1200</v>
      </c>
      <c r="G15" s="19" t="s">
        <v>18</v>
      </c>
      <c r="H15" s="23"/>
      <c r="I15" s="23"/>
      <c r="J15" s="24"/>
      <c r="K15" s="25"/>
      <c r="L15" s="25"/>
      <c r="M15" s="26"/>
      <c r="N15" s="24"/>
      <c r="O15" s="27"/>
    </row>
    <row r="16" spans="1:15" ht="36.75" x14ac:dyDescent="0.25">
      <c r="A16" s="1" t="s">
        <v>16</v>
      </c>
      <c r="B16" s="5" t="s">
        <v>17</v>
      </c>
      <c r="C16" s="31" t="s">
        <v>158</v>
      </c>
      <c r="D16" s="32">
        <v>44805</v>
      </c>
      <c r="E16" s="5" t="s">
        <v>161</v>
      </c>
      <c r="F16" s="30">
        <v>2400</v>
      </c>
      <c r="G16" s="19" t="s">
        <v>18</v>
      </c>
      <c r="H16" s="23"/>
      <c r="I16" s="23"/>
      <c r="J16" s="24"/>
      <c r="K16" s="25"/>
      <c r="L16" s="25"/>
      <c r="M16" s="26"/>
      <c r="N16" s="24"/>
      <c r="O16" s="27"/>
    </row>
    <row r="17" spans="1:15" ht="36.75" x14ac:dyDescent="0.25">
      <c r="A17" s="1" t="s">
        <v>16</v>
      </c>
      <c r="B17" s="5" t="s">
        <v>17</v>
      </c>
      <c r="C17" s="31" t="s">
        <v>159</v>
      </c>
      <c r="D17" s="32">
        <v>44805</v>
      </c>
      <c r="E17" s="5" t="s">
        <v>161</v>
      </c>
      <c r="F17" s="30">
        <v>1200</v>
      </c>
      <c r="G17" s="19" t="s">
        <v>18</v>
      </c>
      <c r="H17" s="23"/>
      <c r="I17" s="23"/>
      <c r="J17" s="24"/>
      <c r="K17" s="25"/>
      <c r="L17" s="25"/>
      <c r="M17" s="26"/>
      <c r="N17" s="24"/>
      <c r="O17" s="27"/>
    </row>
    <row r="18" spans="1:15" ht="36.75" x14ac:dyDescent="0.25">
      <c r="A18" s="1" t="s">
        <v>16</v>
      </c>
      <c r="B18" s="5" t="s">
        <v>17</v>
      </c>
      <c r="C18" s="31" t="s">
        <v>160</v>
      </c>
      <c r="D18" s="32">
        <v>44805</v>
      </c>
      <c r="E18" s="5" t="s">
        <v>161</v>
      </c>
      <c r="F18" s="30">
        <v>1200</v>
      </c>
      <c r="G18" s="19" t="s">
        <v>18</v>
      </c>
      <c r="H18" s="23"/>
      <c r="I18" s="23"/>
      <c r="J18" s="24"/>
      <c r="K18" s="25"/>
      <c r="L18" s="25"/>
      <c r="M18" s="26"/>
      <c r="N18" s="24"/>
      <c r="O18" s="27"/>
    </row>
    <row r="19" spans="1:15" ht="36.75" x14ac:dyDescent="0.25">
      <c r="A19" s="1" t="s">
        <v>16</v>
      </c>
      <c r="B19" s="5" t="s">
        <v>17</v>
      </c>
      <c r="C19" s="22" t="s">
        <v>162</v>
      </c>
      <c r="D19" s="32">
        <v>44805</v>
      </c>
      <c r="E19" s="5" t="s">
        <v>161</v>
      </c>
      <c r="F19" s="21">
        <v>570</v>
      </c>
      <c r="G19" s="19" t="s">
        <v>18</v>
      </c>
      <c r="H19" s="23"/>
      <c r="I19" s="23"/>
      <c r="J19" s="24"/>
      <c r="K19" s="25"/>
      <c r="L19" s="25"/>
      <c r="M19" s="26"/>
      <c r="N19" s="24"/>
      <c r="O19" s="27"/>
    </row>
    <row r="20" spans="1:15" ht="48.75" x14ac:dyDescent="0.25">
      <c r="A20" s="1" t="s">
        <v>16</v>
      </c>
      <c r="B20" s="5" t="s">
        <v>17</v>
      </c>
      <c r="C20" s="22" t="s">
        <v>163</v>
      </c>
      <c r="D20" s="32">
        <v>44805</v>
      </c>
      <c r="E20" s="5" t="s">
        <v>151</v>
      </c>
      <c r="F20" s="21">
        <v>2195</v>
      </c>
      <c r="G20" s="19" t="s">
        <v>18</v>
      </c>
      <c r="H20" s="29"/>
      <c r="I20" s="29"/>
      <c r="J20" s="29"/>
      <c r="K20" s="29"/>
      <c r="L20" s="29"/>
      <c r="M20" s="29"/>
      <c r="N20" s="29"/>
      <c r="O20" s="29"/>
    </row>
    <row r="21" spans="1:15" x14ac:dyDescent="0.25">
      <c r="A21" s="1"/>
      <c r="B21" s="5"/>
      <c r="D21" s="37"/>
      <c r="E21" s="5"/>
      <c r="F21" s="14"/>
      <c r="G21" s="19"/>
      <c r="H21" s="29"/>
      <c r="I21" s="29"/>
      <c r="J21" s="29"/>
      <c r="K21" s="29"/>
      <c r="L21" s="29"/>
      <c r="M21" s="29"/>
      <c r="N21" s="29"/>
      <c r="O21" s="29"/>
    </row>
    <row r="22" spans="1:15" ht="84.75" x14ac:dyDescent="0.25">
      <c r="A22" s="12" t="s">
        <v>19</v>
      </c>
      <c r="B22" s="12" t="s">
        <v>20</v>
      </c>
      <c r="C22" s="2" t="s">
        <v>165</v>
      </c>
      <c r="D22" s="39" t="s">
        <v>166</v>
      </c>
      <c r="E22" s="5" t="s">
        <v>164</v>
      </c>
      <c r="F22" s="44">
        <v>76405</v>
      </c>
      <c r="G22" s="20" t="s">
        <v>21</v>
      </c>
    </row>
    <row r="23" spans="1:15" ht="48.75" x14ac:dyDescent="0.25">
      <c r="A23" s="12" t="s">
        <v>22</v>
      </c>
      <c r="B23" s="1" t="s">
        <v>323</v>
      </c>
      <c r="C23" s="2" t="s">
        <v>168</v>
      </c>
      <c r="D23" s="39" t="s">
        <v>169</v>
      </c>
      <c r="E23" s="5" t="s">
        <v>167</v>
      </c>
      <c r="F23" s="9">
        <v>159268</v>
      </c>
      <c r="G23" s="20" t="s">
        <v>23</v>
      </c>
    </row>
    <row r="24" spans="1:15" ht="60.75" x14ac:dyDescent="0.25">
      <c r="A24" s="12" t="s">
        <v>24</v>
      </c>
      <c r="B24" s="1" t="s">
        <v>324</v>
      </c>
      <c r="C24" s="2" t="s">
        <v>171</v>
      </c>
      <c r="D24" s="39" t="s">
        <v>172</v>
      </c>
      <c r="E24" s="5" t="s">
        <v>170</v>
      </c>
      <c r="F24" s="45">
        <v>60310.720000000001</v>
      </c>
      <c r="G24" s="20" t="s">
        <v>25</v>
      </c>
    </row>
    <row r="25" spans="1:15" ht="48.75" x14ac:dyDescent="0.25">
      <c r="A25" s="12" t="s">
        <v>26</v>
      </c>
      <c r="B25" s="12" t="s">
        <v>27</v>
      </c>
      <c r="C25" s="2" t="s">
        <v>174</v>
      </c>
      <c r="D25" s="39" t="s">
        <v>175</v>
      </c>
      <c r="E25" s="5" t="s">
        <v>173</v>
      </c>
      <c r="F25" s="9">
        <v>100000</v>
      </c>
      <c r="G25" s="20" t="s">
        <v>28</v>
      </c>
    </row>
    <row r="26" spans="1:15" ht="48.75" x14ac:dyDescent="0.25">
      <c r="A26" s="12" t="s">
        <v>29</v>
      </c>
      <c r="B26" s="12" t="s">
        <v>30</v>
      </c>
      <c r="C26" s="2" t="s">
        <v>177</v>
      </c>
      <c r="D26" s="39" t="s">
        <v>175</v>
      </c>
      <c r="E26" s="5" t="s">
        <v>176</v>
      </c>
      <c r="F26" s="9">
        <v>61306.55</v>
      </c>
      <c r="G26" s="20" t="s">
        <v>31</v>
      </c>
    </row>
    <row r="27" spans="1:15" ht="48.75" x14ac:dyDescent="0.25">
      <c r="A27" s="12" t="s">
        <v>32</v>
      </c>
      <c r="B27" s="1" t="s">
        <v>325</v>
      </c>
      <c r="C27" s="2" t="s">
        <v>178</v>
      </c>
      <c r="D27" s="39" t="s">
        <v>175</v>
      </c>
      <c r="E27" s="3" t="s">
        <v>179</v>
      </c>
      <c r="F27" s="9">
        <v>39666.67</v>
      </c>
      <c r="G27" s="20" t="s">
        <v>33</v>
      </c>
    </row>
    <row r="28" spans="1:15" ht="48.75" x14ac:dyDescent="0.25">
      <c r="A28" s="34" t="s">
        <v>34</v>
      </c>
      <c r="B28" s="34" t="s">
        <v>35</v>
      </c>
      <c r="C28" s="2" t="s">
        <v>189</v>
      </c>
      <c r="D28" s="40" t="s">
        <v>169</v>
      </c>
      <c r="E28" s="35" t="s">
        <v>188</v>
      </c>
      <c r="F28" s="14">
        <v>64078.94</v>
      </c>
      <c r="G28" s="1" t="s">
        <v>187</v>
      </c>
    </row>
    <row r="29" spans="1:15" ht="48.75" x14ac:dyDescent="0.25">
      <c r="A29" s="12" t="s">
        <v>36</v>
      </c>
      <c r="B29" s="5" t="s">
        <v>326</v>
      </c>
      <c r="C29" s="2" t="s">
        <v>182</v>
      </c>
      <c r="D29" s="39" t="s">
        <v>183</v>
      </c>
      <c r="E29" s="3" t="s">
        <v>180</v>
      </c>
      <c r="F29" s="9">
        <v>42592.01</v>
      </c>
      <c r="G29" s="19" t="s">
        <v>181</v>
      </c>
    </row>
    <row r="30" spans="1:15" ht="48.75" x14ac:dyDescent="0.25">
      <c r="A30" s="12" t="s">
        <v>37</v>
      </c>
      <c r="B30" s="12" t="s">
        <v>38</v>
      </c>
      <c r="C30" s="2" t="s">
        <v>186</v>
      </c>
      <c r="D30" s="39" t="s">
        <v>183</v>
      </c>
      <c r="E30" s="5" t="s">
        <v>185</v>
      </c>
      <c r="F30" s="9">
        <v>53240</v>
      </c>
      <c r="G30" s="19" t="s">
        <v>184</v>
      </c>
    </row>
    <row r="31" spans="1:15" ht="60.75" x14ac:dyDescent="0.25">
      <c r="A31" s="12" t="s">
        <v>39</v>
      </c>
      <c r="B31" s="12" t="s">
        <v>40</v>
      </c>
      <c r="C31" s="2" t="s">
        <v>190</v>
      </c>
      <c r="D31" s="39" t="s">
        <v>191</v>
      </c>
      <c r="E31" s="3" t="s">
        <v>192</v>
      </c>
      <c r="F31" s="9">
        <v>54430.78</v>
      </c>
      <c r="G31" s="20" t="s">
        <v>41</v>
      </c>
    </row>
    <row r="32" spans="1:15" ht="48.75" x14ac:dyDescent="0.25">
      <c r="A32" s="12" t="s">
        <v>42</v>
      </c>
      <c r="B32" s="12" t="s">
        <v>43</v>
      </c>
      <c r="C32" s="2" t="s">
        <v>194</v>
      </c>
      <c r="D32" s="39" t="s">
        <v>175</v>
      </c>
      <c r="E32" s="3" t="s">
        <v>193</v>
      </c>
      <c r="F32" s="9">
        <v>30116.54</v>
      </c>
      <c r="G32" s="20" t="s">
        <v>44</v>
      </c>
    </row>
    <row r="33" spans="1:7" ht="48.75" x14ac:dyDescent="0.25">
      <c r="A33" s="12" t="s">
        <v>45</v>
      </c>
      <c r="B33" s="5" t="s">
        <v>327</v>
      </c>
      <c r="C33" s="2" t="s">
        <v>196</v>
      </c>
      <c r="D33" s="39" t="s">
        <v>191</v>
      </c>
      <c r="E33" s="5" t="s">
        <v>195</v>
      </c>
      <c r="F33" s="9">
        <v>38194.44</v>
      </c>
      <c r="G33" s="20" t="s">
        <v>46</v>
      </c>
    </row>
    <row r="34" spans="1:7" ht="104.25" customHeight="1" x14ac:dyDescent="0.25">
      <c r="A34" s="12" t="s">
        <v>47</v>
      </c>
      <c r="B34" s="5" t="s">
        <v>328</v>
      </c>
      <c r="C34" s="2" t="s">
        <v>198</v>
      </c>
      <c r="D34" s="39" t="s">
        <v>199</v>
      </c>
      <c r="E34" s="3" t="s">
        <v>197</v>
      </c>
      <c r="F34" s="9">
        <v>129999.4</v>
      </c>
      <c r="G34" s="20" t="s">
        <v>48</v>
      </c>
    </row>
    <row r="35" spans="1:7" ht="100.5" customHeight="1" x14ac:dyDescent="0.25">
      <c r="A35" s="12" t="s">
        <v>49</v>
      </c>
      <c r="B35" s="1" t="s">
        <v>329</v>
      </c>
      <c r="C35" s="2" t="s">
        <v>201</v>
      </c>
      <c r="D35" s="39" t="s">
        <v>202</v>
      </c>
      <c r="E35" s="5" t="s">
        <v>200</v>
      </c>
      <c r="F35" s="45">
        <v>1167282</v>
      </c>
      <c r="G35" s="20" t="s">
        <v>50</v>
      </c>
    </row>
    <row r="36" spans="1:7" ht="88.5" customHeight="1" x14ac:dyDescent="0.25">
      <c r="A36" s="12" t="s">
        <v>51</v>
      </c>
      <c r="B36" s="5" t="s">
        <v>330</v>
      </c>
      <c r="C36" s="2" t="s">
        <v>205</v>
      </c>
      <c r="D36" s="41">
        <v>44818</v>
      </c>
      <c r="E36" s="36" t="s">
        <v>204</v>
      </c>
      <c r="F36" s="46">
        <v>62000</v>
      </c>
      <c r="G36" s="1" t="s">
        <v>203</v>
      </c>
    </row>
    <row r="37" spans="1:7" ht="72.75" x14ac:dyDescent="0.25">
      <c r="A37" s="12" t="s">
        <v>52</v>
      </c>
      <c r="B37" s="1" t="s">
        <v>331</v>
      </c>
      <c r="C37" s="2" t="s">
        <v>207</v>
      </c>
      <c r="D37" s="39" t="s">
        <v>208</v>
      </c>
      <c r="E37" s="5" t="s">
        <v>206</v>
      </c>
      <c r="F37" s="46">
        <v>350000</v>
      </c>
      <c r="G37" s="20" t="s">
        <v>53</v>
      </c>
    </row>
    <row r="38" spans="1:7" ht="36.75" x14ac:dyDescent="0.25">
      <c r="A38" s="12" t="s">
        <v>54</v>
      </c>
      <c r="B38" s="12" t="s">
        <v>55</v>
      </c>
      <c r="C38" s="2" t="s">
        <v>210</v>
      </c>
      <c r="D38" s="39" t="s">
        <v>202</v>
      </c>
      <c r="E38" s="5" t="s">
        <v>209</v>
      </c>
      <c r="F38" s="46">
        <v>2939995.8</v>
      </c>
      <c r="G38" s="20" t="s">
        <v>56</v>
      </c>
    </row>
    <row r="39" spans="1:7" ht="48.75" x14ac:dyDescent="0.25">
      <c r="A39" s="12" t="s">
        <v>57</v>
      </c>
      <c r="B39" s="12" t="s">
        <v>58</v>
      </c>
      <c r="C39" s="2" t="s">
        <v>212</v>
      </c>
      <c r="D39" s="39" t="s">
        <v>166</v>
      </c>
      <c r="E39" s="5" t="s">
        <v>211</v>
      </c>
      <c r="F39" s="46">
        <v>45000</v>
      </c>
      <c r="G39" s="20" t="s">
        <v>59</v>
      </c>
    </row>
    <row r="40" spans="1:7" ht="24.75" x14ac:dyDescent="0.25">
      <c r="A40" s="12" t="s">
        <v>60</v>
      </c>
      <c r="B40" s="13" t="s">
        <v>61</v>
      </c>
      <c r="C40" s="2" t="s">
        <v>215</v>
      </c>
      <c r="D40" s="39" t="s">
        <v>216</v>
      </c>
      <c r="E40" s="5" t="s">
        <v>213</v>
      </c>
      <c r="F40" s="21">
        <v>8248.2000000000007</v>
      </c>
      <c r="G40" s="19" t="s">
        <v>214</v>
      </c>
    </row>
    <row r="41" spans="1:7" ht="48.75" x14ac:dyDescent="0.25">
      <c r="A41" s="12" t="s">
        <v>62</v>
      </c>
      <c r="B41" s="1" t="s">
        <v>338</v>
      </c>
      <c r="C41" s="2" t="s">
        <v>218</v>
      </c>
      <c r="D41" s="39" t="s">
        <v>219</v>
      </c>
      <c r="E41" s="5" t="s">
        <v>217</v>
      </c>
      <c r="F41" s="45">
        <v>7687.95</v>
      </c>
      <c r="G41" s="20" t="s">
        <v>63</v>
      </c>
    </row>
    <row r="42" spans="1:7" ht="24.75" x14ac:dyDescent="0.25">
      <c r="A42" s="12" t="s">
        <v>64</v>
      </c>
      <c r="B42" s="13" t="s">
        <v>65</v>
      </c>
      <c r="C42" s="2" t="s">
        <v>221</v>
      </c>
      <c r="D42" s="39" t="s">
        <v>219</v>
      </c>
      <c r="E42" s="5" t="s">
        <v>220</v>
      </c>
      <c r="F42" s="46">
        <v>8199.9500000000007</v>
      </c>
      <c r="G42" s="20" t="s">
        <v>66</v>
      </c>
    </row>
    <row r="43" spans="1:7" ht="84.75" x14ac:dyDescent="0.25">
      <c r="A43" s="12" t="s">
        <v>67</v>
      </c>
      <c r="B43" s="13" t="s">
        <v>68</v>
      </c>
      <c r="C43" s="2" t="s">
        <v>223</v>
      </c>
      <c r="D43" s="39" t="s">
        <v>224</v>
      </c>
      <c r="E43" s="5" t="s">
        <v>222</v>
      </c>
      <c r="F43" s="10">
        <v>42810.400000000001</v>
      </c>
      <c r="G43" s="20" t="s">
        <v>69</v>
      </c>
    </row>
    <row r="44" spans="1:7" ht="72.75" x14ac:dyDescent="0.25">
      <c r="A44" s="12" t="s">
        <v>70</v>
      </c>
      <c r="B44" s="13" t="s">
        <v>71</v>
      </c>
      <c r="C44" s="2" t="s">
        <v>226</v>
      </c>
      <c r="D44" s="39" t="s">
        <v>202</v>
      </c>
      <c r="E44" s="5" t="s">
        <v>225</v>
      </c>
      <c r="F44" s="10">
        <v>4130</v>
      </c>
      <c r="G44" s="20" t="s">
        <v>72</v>
      </c>
    </row>
    <row r="45" spans="1:7" ht="96.75" x14ac:dyDescent="0.25">
      <c r="A45" s="12" t="s">
        <v>73</v>
      </c>
      <c r="B45" s="5" t="s">
        <v>332</v>
      </c>
      <c r="C45" s="2" t="s">
        <v>228</v>
      </c>
      <c r="D45" s="39" t="s">
        <v>229</v>
      </c>
      <c r="E45" s="5" t="s">
        <v>227</v>
      </c>
      <c r="F45" s="10">
        <v>150166.85999999999</v>
      </c>
      <c r="G45" s="20" t="s">
        <v>74</v>
      </c>
    </row>
    <row r="46" spans="1:7" ht="72.75" x14ac:dyDescent="0.25">
      <c r="A46" s="12" t="s">
        <v>75</v>
      </c>
      <c r="B46" s="5" t="s">
        <v>333</v>
      </c>
      <c r="C46" s="2" t="s">
        <v>231</v>
      </c>
      <c r="D46" s="39" t="s">
        <v>232</v>
      </c>
      <c r="E46" s="3" t="s">
        <v>230</v>
      </c>
      <c r="F46" s="10">
        <v>83650</v>
      </c>
      <c r="G46" s="20" t="s">
        <v>76</v>
      </c>
    </row>
    <row r="47" spans="1:7" ht="120.75" x14ac:dyDescent="0.25">
      <c r="A47" s="12" t="s">
        <v>77</v>
      </c>
      <c r="B47" s="5" t="s">
        <v>334</v>
      </c>
      <c r="C47" s="2" t="s">
        <v>234</v>
      </c>
      <c r="D47" s="39" t="s">
        <v>235</v>
      </c>
      <c r="E47" s="5" t="s">
        <v>233</v>
      </c>
      <c r="F47" s="10">
        <v>13000</v>
      </c>
      <c r="G47" s="20" t="s">
        <v>78</v>
      </c>
    </row>
    <row r="48" spans="1:7" ht="84.75" x14ac:dyDescent="0.25">
      <c r="A48" s="12" t="s">
        <v>79</v>
      </c>
      <c r="B48" s="5" t="s">
        <v>335</v>
      </c>
      <c r="C48" s="2" t="s">
        <v>237</v>
      </c>
      <c r="D48" s="39" t="s">
        <v>238</v>
      </c>
      <c r="E48" s="5" t="s">
        <v>236</v>
      </c>
      <c r="F48" s="10">
        <v>56000</v>
      </c>
      <c r="G48" s="20" t="s">
        <v>80</v>
      </c>
    </row>
    <row r="49" spans="1:7" ht="72.75" x14ac:dyDescent="0.25">
      <c r="A49" s="12" t="s">
        <v>81</v>
      </c>
      <c r="B49" s="13" t="s">
        <v>82</v>
      </c>
      <c r="C49" s="2" t="s">
        <v>240</v>
      </c>
      <c r="D49" s="39" t="s">
        <v>202</v>
      </c>
      <c r="E49" s="5" t="s">
        <v>239</v>
      </c>
      <c r="F49" s="10">
        <v>125000.94</v>
      </c>
      <c r="G49" s="20" t="s">
        <v>83</v>
      </c>
    </row>
    <row r="50" spans="1:7" ht="84.75" x14ac:dyDescent="0.25">
      <c r="A50" s="12" t="s">
        <v>84</v>
      </c>
      <c r="B50" s="13" t="s">
        <v>85</v>
      </c>
      <c r="C50" s="2" t="s">
        <v>242</v>
      </c>
      <c r="D50" s="39" t="s">
        <v>243</v>
      </c>
      <c r="E50" s="5" t="s">
        <v>241</v>
      </c>
      <c r="F50" s="10">
        <v>115000</v>
      </c>
      <c r="G50" s="20" t="s">
        <v>86</v>
      </c>
    </row>
    <row r="51" spans="1:7" ht="48" customHeight="1" x14ac:dyDescent="0.25">
      <c r="A51" s="12" t="s">
        <v>87</v>
      </c>
      <c r="B51" s="5" t="s">
        <v>336</v>
      </c>
      <c r="C51" s="2" t="s">
        <v>237</v>
      </c>
      <c r="D51" s="39" t="s">
        <v>245</v>
      </c>
      <c r="E51" s="13" t="s">
        <v>244</v>
      </c>
      <c r="F51" s="10">
        <v>80000</v>
      </c>
      <c r="G51" s="20" t="s">
        <v>88</v>
      </c>
    </row>
    <row r="52" spans="1:7" ht="48.75" x14ac:dyDescent="0.25">
      <c r="A52" s="12" t="s">
        <v>89</v>
      </c>
      <c r="B52" s="5" t="s">
        <v>337</v>
      </c>
      <c r="C52" t="s">
        <v>247</v>
      </c>
      <c r="D52" s="39" t="s">
        <v>202</v>
      </c>
      <c r="E52" s="5" t="s">
        <v>246</v>
      </c>
      <c r="F52" s="10">
        <v>40000</v>
      </c>
      <c r="G52" s="20" t="s">
        <v>90</v>
      </c>
    </row>
    <row r="53" spans="1:7" ht="84.75" x14ac:dyDescent="0.25">
      <c r="A53" s="12" t="s">
        <v>91</v>
      </c>
      <c r="B53" s="13" t="s">
        <v>92</v>
      </c>
      <c r="C53" s="2" t="s">
        <v>248</v>
      </c>
      <c r="D53" s="39" t="s">
        <v>150</v>
      </c>
      <c r="E53" s="3" t="s">
        <v>249</v>
      </c>
      <c r="F53" s="10">
        <v>44000</v>
      </c>
      <c r="G53" s="20" t="s">
        <v>93</v>
      </c>
    </row>
    <row r="54" spans="1:7" ht="48.75" x14ac:dyDescent="0.25">
      <c r="A54" s="12" t="s">
        <v>94</v>
      </c>
      <c r="B54" s="5" t="s">
        <v>339</v>
      </c>
      <c r="C54" s="2" t="s">
        <v>251</v>
      </c>
      <c r="D54" s="39" t="s">
        <v>252</v>
      </c>
      <c r="E54" s="5" t="s">
        <v>250</v>
      </c>
      <c r="F54" s="10">
        <v>40000</v>
      </c>
      <c r="G54" s="20" t="s">
        <v>95</v>
      </c>
    </row>
    <row r="55" spans="1:7" ht="24.75" x14ac:dyDescent="0.25">
      <c r="A55" s="12" t="s">
        <v>96</v>
      </c>
      <c r="B55" s="13" t="s">
        <v>97</v>
      </c>
      <c r="C55" s="2" t="s">
        <v>254</v>
      </c>
      <c r="D55" s="39" t="s">
        <v>255</v>
      </c>
      <c r="E55" s="3" t="s">
        <v>253</v>
      </c>
      <c r="F55" s="10">
        <v>59875</v>
      </c>
      <c r="G55" s="20" t="s">
        <v>98</v>
      </c>
    </row>
    <row r="56" spans="1:7" ht="72.75" x14ac:dyDescent="0.25">
      <c r="A56" s="12" t="s">
        <v>99</v>
      </c>
      <c r="B56" s="5" t="s">
        <v>340</v>
      </c>
      <c r="C56" s="2" t="s">
        <v>257</v>
      </c>
      <c r="D56" s="39" t="s">
        <v>150</v>
      </c>
      <c r="E56" s="5" t="s">
        <v>256</v>
      </c>
      <c r="F56" s="10">
        <v>115000</v>
      </c>
      <c r="G56" s="20" t="s">
        <v>100</v>
      </c>
    </row>
    <row r="57" spans="1:7" ht="72.75" x14ac:dyDescent="0.25">
      <c r="A57" s="12" t="s">
        <v>101</v>
      </c>
      <c r="B57" s="13" t="s">
        <v>102</v>
      </c>
      <c r="C57" s="2" t="s">
        <v>259</v>
      </c>
      <c r="D57" s="39" t="s">
        <v>147</v>
      </c>
      <c r="E57" s="5" t="s">
        <v>258</v>
      </c>
      <c r="F57" s="10">
        <v>129998</v>
      </c>
      <c r="G57" s="20" t="s">
        <v>103</v>
      </c>
    </row>
    <row r="58" spans="1:7" ht="48.75" x14ac:dyDescent="0.25">
      <c r="A58" s="5" t="s">
        <v>104</v>
      </c>
      <c r="B58" s="5" t="s">
        <v>341</v>
      </c>
      <c r="C58" s="2" t="s">
        <v>262</v>
      </c>
      <c r="D58" s="39" t="s">
        <v>245</v>
      </c>
      <c r="E58" s="5" t="s">
        <v>261</v>
      </c>
      <c r="F58" s="10">
        <v>265500</v>
      </c>
      <c r="G58" s="1" t="s">
        <v>260</v>
      </c>
    </row>
    <row r="59" spans="1:7" ht="36.75" x14ac:dyDescent="0.25">
      <c r="A59" s="12" t="s">
        <v>105</v>
      </c>
      <c r="B59" s="5" t="s">
        <v>342</v>
      </c>
      <c r="C59" s="2" t="s">
        <v>264</v>
      </c>
      <c r="D59" s="39" t="s">
        <v>238</v>
      </c>
      <c r="E59" s="3" t="s">
        <v>263</v>
      </c>
      <c r="F59" s="10">
        <v>33618</v>
      </c>
      <c r="G59" s="20" t="s">
        <v>106</v>
      </c>
    </row>
    <row r="60" spans="1:7" ht="36.75" x14ac:dyDescent="0.25">
      <c r="A60" s="12" t="s">
        <v>107</v>
      </c>
      <c r="B60" s="13" t="s">
        <v>108</v>
      </c>
      <c r="C60" s="2" t="s">
        <v>266</v>
      </c>
      <c r="D60" s="39" t="s">
        <v>267</v>
      </c>
      <c r="E60" s="5" t="s">
        <v>265</v>
      </c>
      <c r="F60" s="10">
        <v>350502.48</v>
      </c>
      <c r="G60" s="20" t="s">
        <v>109</v>
      </c>
    </row>
    <row r="61" spans="1:7" ht="24.75" x14ac:dyDescent="0.25">
      <c r="A61" s="12" t="s">
        <v>107</v>
      </c>
      <c r="B61" s="13" t="s">
        <v>108</v>
      </c>
      <c r="C61" s="2" t="s">
        <v>269</v>
      </c>
      <c r="D61" s="39" t="s">
        <v>208</v>
      </c>
      <c r="E61" s="5" t="s">
        <v>268</v>
      </c>
      <c r="F61" s="10">
        <v>289553.12</v>
      </c>
      <c r="G61" s="20" t="s">
        <v>110</v>
      </c>
    </row>
    <row r="62" spans="1:7" ht="72.75" x14ac:dyDescent="0.25">
      <c r="A62" s="12" t="s">
        <v>111</v>
      </c>
      <c r="B62" s="5" t="s">
        <v>343</v>
      </c>
      <c r="C62" s="2" t="s">
        <v>272</v>
      </c>
      <c r="D62" s="39" t="s">
        <v>255</v>
      </c>
      <c r="E62" s="5" t="s">
        <v>271</v>
      </c>
      <c r="F62" s="14">
        <v>569077.68000000005</v>
      </c>
      <c r="G62" s="19" t="s">
        <v>270</v>
      </c>
    </row>
    <row r="63" spans="1:7" ht="60.75" x14ac:dyDescent="0.25">
      <c r="A63" s="12" t="s">
        <v>111</v>
      </c>
      <c r="B63" s="5" t="s">
        <v>343</v>
      </c>
      <c r="C63" s="2" t="s">
        <v>274</v>
      </c>
      <c r="D63" s="39" t="s">
        <v>175</v>
      </c>
      <c r="E63" s="3" t="s">
        <v>275</v>
      </c>
      <c r="F63" s="14">
        <v>47377</v>
      </c>
      <c r="G63" s="19" t="s">
        <v>273</v>
      </c>
    </row>
    <row r="64" spans="1:7" ht="60.75" x14ac:dyDescent="0.25">
      <c r="A64" s="12" t="s">
        <v>112</v>
      </c>
      <c r="B64" s="13" t="s">
        <v>113</v>
      </c>
      <c r="C64" s="2" t="s">
        <v>277</v>
      </c>
      <c r="D64" s="39" t="s">
        <v>278</v>
      </c>
      <c r="E64" s="5" t="s">
        <v>276</v>
      </c>
      <c r="F64" s="10">
        <v>21011.200000000001</v>
      </c>
      <c r="G64" s="20" t="s">
        <v>114</v>
      </c>
    </row>
    <row r="65" spans="1:7" ht="84.75" x14ac:dyDescent="0.25">
      <c r="A65" s="12" t="s">
        <v>115</v>
      </c>
      <c r="B65" s="5" t="s">
        <v>344</v>
      </c>
      <c r="C65" s="2" t="s">
        <v>280</v>
      </c>
      <c r="D65" s="39" t="s">
        <v>235</v>
      </c>
      <c r="E65" s="5" t="s">
        <v>279</v>
      </c>
      <c r="F65" s="10">
        <v>16460.999999999985</v>
      </c>
      <c r="G65" s="20" t="s">
        <v>116</v>
      </c>
    </row>
    <row r="66" spans="1:7" ht="96.75" x14ac:dyDescent="0.25">
      <c r="A66" s="12" t="s">
        <v>117</v>
      </c>
      <c r="B66" s="5" t="s">
        <v>345</v>
      </c>
      <c r="C66" s="2" t="s">
        <v>283</v>
      </c>
      <c r="D66" s="42">
        <v>44811</v>
      </c>
      <c r="E66" s="5" t="s">
        <v>282</v>
      </c>
      <c r="F66" s="10">
        <v>10089</v>
      </c>
      <c r="G66" s="19" t="s">
        <v>281</v>
      </c>
    </row>
    <row r="67" spans="1:7" ht="96.75" x14ac:dyDescent="0.25">
      <c r="A67" s="12" t="s">
        <v>118</v>
      </c>
      <c r="B67" s="5" t="s">
        <v>346</v>
      </c>
      <c r="C67" s="2" t="s">
        <v>285</v>
      </c>
      <c r="D67" s="39" t="s">
        <v>166</v>
      </c>
      <c r="E67" s="5" t="s">
        <v>284</v>
      </c>
      <c r="F67" s="10">
        <v>27507.200000000001</v>
      </c>
      <c r="G67" s="20" t="s">
        <v>119</v>
      </c>
    </row>
    <row r="68" spans="1:7" ht="84.75" x14ac:dyDescent="0.25">
      <c r="A68" s="12" t="s">
        <v>120</v>
      </c>
      <c r="B68" s="13" t="s">
        <v>121</v>
      </c>
      <c r="C68" s="2" t="s">
        <v>292</v>
      </c>
      <c r="D68" s="39" t="s">
        <v>293</v>
      </c>
      <c r="E68" s="3" t="s">
        <v>291</v>
      </c>
      <c r="F68" s="14">
        <v>48675</v>
      </c>
      <c r="G68" s="19" t="s">
        <v>286</v>
      </c>
    </row>
    <row r="69" spans="1:7" ht="95.25" customHeight="1" x14ac:dyDescent="0.25">
      <c r="A69" s="12" t="s">
        <v>120</v>
      </c>
      <c r="B69" s="5" t="s">
        <v>347</v>
      </c>
      <c r="C69" s="2" t="s">
        <v>289</v>
      </c>
      <c r="D69" s="39" t="s">
        <v>290</v>
      </c>
      <c r="E69" s="5" t="s">
        <v>288</v>
      </c>
      <c r="F69" s="14">
        <v>28025</v>
      </c>
      <c r="G69" s="19" t="s">
        <v>287</v>
      </c>
    </row>
    <row r="70" spans="1:7" ht="48.75" x14ac:dyDescent="0.25">
      <c r="A70" s="12" t="s">
        <v>122</v>
      </c>
      <c r="B70" s="5" t="s">
        <v>348</v>
      </c>
      <c r="C70" s="2" t="s">
        <v>295</v>
      </c>
      <c r="D70" s="39" t="s">
        <v>252</v>
      </c>
      <c r="E70" s="5" t="s">
        <v>294</v>
      </c>
      <c r="F70" s="10">
        <v>157318.62</v>
      </c>
      <c r="G70" s="20" t="s">
        <v>123</v>
      </c>
    </row>
    <row r="71" spans="1:7" ht="24.75" x14ac:dyDescent="0.25">
      <c r="A71" s="12" t="s">
        <v>124</v>
      </c>
      <c r="B71" s="5" t="s">
        <v>349</v>
      </c>
      <c r="C71" s="2" t="s">
        <v>297</v>
      </c>
      <c r="D71" s="39" t="s">
        <v>224</v>
      </c>
      <c r="E71" s="5" t="s">
        <v>296</v>
      </c>
      <c r="F71" s="10">
        <v>85254</v>
      </c>
      <c r="G71" s="20" t="s">
        <v>125</v>
      </c>
    </row>
    <row r="72" spans="1:7" ht="48.75" x14ac:dyDescent="0.25">
      <c r="A72" s="12" t="s">
        <v>126</v>
      </c>
      <c r="B72" s="5" t="s">
        <v>350</v>
      </c>
      <c r="C72" s="2" t="s">
        <v>299</v>
      </c>
      <c r="D72" s="39" t="s">
        <v>300</v>
      </c>
      <c r="E72" s="5" t="s">
        <v>298</v>
      </c>
      <c r="F72" s="11">
        <v>7999.83</v>
      </c>
      <c r="G72" s="20" t="s">
        <v>127</v>
      </c>
    </row>
    <row r="73" spans="1:7" ht="72.75" x14ac:dyDescent="0.25">
      <c r="A73" s="12" t="s">
        <v>128</v>
      </c>
      <c r="B73" s="13" t="s">
        <v>129</v>
      </c>
      <c r="C73" s="2" t="s">
        <v>302</v>
      </c>
      <c r="D73" s="37" t="s">
        <v>303</v>
      </c>
      <c r="E73" s="5" t="s">
        <v>301</v>
      </c>
      <c r="F73" s="45">
        <v>28500</v>
      </c>
      <c r="G73" s="20" t="s">
        <v>130</v>
      </c>
    </row>
    <row r="74" spans="1:7" ht="48.75" x14ac:dyDescent="0.25">
      <c r="A74" s="12" t="s">
        <v>131</v>
      </c>
      <c r="B74" s="35" t="s">
        <v>351</v>
      </c>
      <c r="C74" s="50" t="s">
        <v>305</v>
      </c>
      <c r="D74" s="47" t="s">
        <v>183</v>
      </c>
      <c r="E74" s="35" t="s">
        <v>304</v>
      </c>
      <c r="F74" s="48">
        <v>149434.26</v>
      </c>
      <c r="G74" s="49" t="s">
        <v>306</v>
      </c>
    </row>
    <row r="75" spans="1:7" ht="84.75" x14ac:dyDescent="0.25">
      <c r="A75" s="12" t="s">
        <v>132</v>
      </c>
      <c r="B75" s="5" t="s">
        <v>352</v>
      </c>
      <c r="C75" s="2" t="s">
        <v>308</v>
      </c>
      <c r="D75" s="37" t="s">
        <v>309</v>
      </c>
      <c r="E75" s="5" t="s">
        <v>307</v>
      </c>
      <c r="F75" s="45">
        <v>100848.06</v>
      </c>
      <c r="G75" s="19" t="s">
        <v>310</v>
      </c>
    </row>
    <row r="76" spans="1:7" ht="36.75" x14ac:dyDescent="0.25">
      <c r="A76" s="12" t="s">
        <v>133</v>
      </c>
      <c r="B76" s="5" t="s">
        <v>353</v>
      </c>
      <c r="C76" s="2" t="s">
        <v>312</v>
      </c>
      <c r="D76" s="37" t="s">
        <v>172</v>
      </c>
      <c r="E76" s="5" t="s">
        <v>311</v>
      </c>
      <c r="F76" s="45">
        <v>153164</v>
      </c>
      <c r="G76" s="20" t="s">
        <v>134</v>
      </c>
    </row>
    <row r="77" spans="1:7" ht="24.75" x14ac:dyDescent="0.25">
      <c r="A77" s="12" t="s">
        <v>135</v>
      </c>
      <c r="B77" s="5" t="s">
        <v>354</v>
      </c>
      <c r="C77" s="2" t="s">
        <v>314</v>
      </c>
      <c r="D77" s="42">
        <v>44812</v>
      </c>
      <c r="E77" s="5" t="s">
        <v>313</v>
      </c>
      <c r="F77" s="45">
        <v>160902.15</v>
      </c>
      <c r="G77" s="20" t="s">
        <v>136</v>
      </c>
    </row>
    <row r="78" spans="1:7" ht="24.75" x14ac:dyDescent="0.25">
      <c r="A78" s="12" t="s">
        <v>128</v>
      </c>
      <c r="B78" s="13" t="s">
        <v>129</v>
      </c>
      <c r="C78" s="2" t="s">
        <v>316</v>
      </c>
      <c r="D78" s="42">
        <v>44730</v>
      </c>
      <c r="E78" s="3" t="s">
        <v>315</v>
      </c>
      <c r="F78" s="45">
        <v>161924.98000000001</v>
      </c>
      <c r="G78" s="20" t="s">
        <v>137</v>
      </c>
    </row>
    <row r="79" spans="1:7" ht="36.75" x14ac:dyDescent="0.25">
      <c r="A79" s="12" t="s">
        <v>138</v>
      </c>
      <c r="B79" s="5" t="s">
        <v>355</v>
      </c>
      <c r="C79" s="2" t="s">
        <v>318</v>
      </c>
      <c r="D79" s="42">
        <v>44825</v>
      </c>
      <c r="E79" s="5" t="s">
        <v>317</v>
      </c>
      <c r="F79" s="45">
        <v>53100</v>
      </c>
      <c r="G79" s="20" t="s">
        <v>139</v>
      </c>
    </row>
    <row r="80" spans="1:7" ht="48.75" x14ac:dyDescent="0.25">
      <c r="A80" s="12" t="s">
        <v>140</v>
      </c>
      <c r="B80" s="5" t="s">
        <v>356</v>
      </c>
      <c r="C80" s="2" t="s">
        <v>320</v>
      </c>
      <c r="D80" s="42">
        <v>44822</v>
      </c>
      <c r="E80" s="3" t="s">
        <v>319</v>
      </c>
      <c r="F80" s="45">
        <v>4450</v>
      </c>
      <c r="G80" s="20" t="s">
        <v>141</v>
      </c>
    </row>
    <row r="81" spans="1:7" ht="48.75" x14ac:dyDescent="0.25">
      <c r="A81" s="12" t="s">
        <v>142</v>
      </c>
      <c r="B81" s="5" t="s">
        <v>357</v>
      </c>
      <c r="C81" s="2" t="s">
        <v>322</v>
      </c>
      <c r="D81" s="43"/>
      <c r="E81" s="3" t="s">
        <v>321</v>
      </c>
      <c r="F81" s="45">
        <v>135754.82</v>
      </c>
      <c r="G81" s="20" t="s">
        <v>143</v>
      </c>
    </row>
    <row r="82" spans="1:7" x14ac:dyDescent="0.25">
      <c r="A82" s="12"/>
      <c r="B82" s="12"/>
      <c r="E82" s="12"/>
      <c r="F82" s="4"/>
      <c r="G82" s="20"/>
    </row>
    <row r="83" spans="1:7" ht="15.75" thickBot="1" x14ac:dyDescent="0.3">
      <c r="A83" s="12"/>
      <c r="B83" s="12"/>
      <c r="E83" s="12"/>
      <c r="F83" s="4"/>
      <c r="G83" s="20"/>
    </row>
    <row r="84" spans="1:7" ht="15.75" thickBot="1" x14ac:dyDescent="0.3">
      <c r="A84" s="6" t="s">
        <v>358</v>
      </c>
      <c r="B84" s="7"/>
      <c r="C84" s="7"/>
      <c r="D84" s="7"/>
      <c r="E84" s="7"/>
      <c r="F84" s="8">
        <f>SUM(F8:F81)</f>
        <v>9538344.5500000026</v>
      </c>
    </row>
    <row r="87" spans="1:7" x14ac:dyDescent="0.25">
      <c r="F87" s="33"/>
    </row>
  </sheetData>
  <mergeCells count="3">
    <mergeCell ref="A2:F2"/>
    <mergeCell ref="A3:F3"/>
    <mergeCell ref="A4:F4"/>
  </mergeCells>
  <pageMargins left="0.59055118110236227" right="0.15748031496062992" top="0.51181102362204722" bottom="1.5748031496062993" header="0.31496062992125984" footer="0.15748031496062992"/>
  <pageSetup paperSize="9" scale="90" orientation="portrait" r:id="rId1"/>
  <headerFooter>
    <oddFooter>&amp;LPREPARADO POR
IVELISSE VARGAS S.
CONTADORA
&amp;PPag./7 Pag.&amp;CREVISADO POR
RAIZA ROBLES N.
ENC. CONTABILIDAD&amp;RAPROBADO POR
FELIX RAMIREZ
DIR. FINANCIERO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Ivelisse Vargas</dc:creator>
  <cp:keywords/>
  <dc:description/>
  <cp:lastModifiedBy>Ivelisse Vargas</cp:lastModifiedBy>
  <cp:revision/>
  <cp:lastPrinted>2022-10-19T15:38:35Z</cp:lastPrinted>
  <dcterms:created xsi:type="dcterms:W3CDTF">2022-05-23T21:11:24Z</dcterms:created>
  <dcterms:modified xsi:type="dcterms:W3CDTF">2022-10-19T15:38:51Z</dcterms:modified>
  <cp:category/>
  <cp:contentStatus/>
</cp:coreProperties>
</file>