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NCISCO TRANSPARENCIA\NOVIEMBRE2022\"/>
    </mc:Choice>
  </mc:AlternateContent>
  <xr:revisionPtr revIDLastSave="0" documentId="13_ncr:1_{BC99007E-F3B4-42A3-B01C-D26BC401B379}" xr6:coauthVersionLast="47" xr6:coauthVersionMax="47" xr10:uidLastSave="{00000000-0000-0000-0000-000000000000}"/>
  <bookViews>
    <workbookView xWindow="-120" yWindow="-120" windowWidth="24240" windowHeight="13140" xr2:uid="{D6EE7139-C148-4EC1-929C-148C0FEF6D9E}"/>
  </bookViews>
  <sheets>
    <sheet name="Hoja1" sheetId="1" r:id="rId1"/>
  </sheets>
  <definedNames>
    <definedName name="_xlnm.Print_Area" localSheetId="0">Hoja1!$A$2:$F$41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<sst xmlns="http://schemas.openxmlformats.org/spreadsheetml/2006/main" count="77" uniqueCount="51">
  <si>
    <t xml:space="preserve">MINISTERIO DE LA MUJER </t>
  </si>
  <si>
    <t>TRANSFERENCIA AL SECTOR AFSL PRIVADO Y OTRAS INSTITUCIONES PUBLICAS  POR PAGAR</t>
  </si>
  <si>
    <t>REGISTRO NACIONAL CONTRIBUYENTE</t>
  </si>
  <si>
    <t>BENEFICIARIOS</t>
  </si>
  <si>
    <t>FACTURA O NUMERO DE COMPROBANTES GUBERNAMENTAL</t>
  </si>
  <si>
    <t>FECHA</t>
  </si>
  <si>
    <t>CONCEPTO</t>
  </si>
  <si>
    <t xml:space="preserve">MONTO </t>
  </si>
  <si>
    <t>N/A</t>
  </si>
  <si>
    <t>PREPARADO POR</t>
  </si>
  <si>
    <t>REVISADO POR:</t>
  </si>
  <si>
    <t>AUTORIZADO POR:</t>
  </si>
  <si>
    <t>IVELISSE VARGAS S.</t>
  </si>
  <si>
    <t>RAISA ROBLES N</t>
  </si>
  <si>
    <t>FELIX de JESUS RAMIREZ</t>
  </si>
  <si>
    <t>CONTADORA</t>
  </si>
  <si>
    <t>ENC. CONTABILIDAD</t>
  </si>
  <si>
    <t>DIR. FINANCIERO</t>
  </si>
  <si>
    <t>FONDO SOLIDARIO CON LAS VICTIMAS DE VIOLENCIA FONSOVIVI</t>
  </si>
  <si>
    <t>AL 30 DE NOVIEMBRE 2022</t>
  </si>
  <si>
    <t>CENTRO DE ATENCION A LA VICTIMA DE LA PROVINCIA HERMANAS MIRABAL</t>
  </si>
  <si>
    <t>OFICINA PROVINCIAL DE LA MUJER</t>
  </si>
  <si>
    <t>NUCLEO DE APOYO A LA MUJER</t>
  </si>
  <si>
    <t>430097519</t>
  </si>
  <si>
    <t xml:space="preserve">  SUBVENCION A ONGS ASIGNADA A ESTE MINISTERIO, MES DE NOVIEMBRE 2022.</t>
  </si>
  <si>
    <t>22/11/2022</t>
  </si>
  <si>
    <t>UNION DE CENTROS DE MADRES MUJERESFRONTERIZAS, INC</t>
  </si>
  <si>
    <t xml:space="preserve">FUNDACION MUJERES DE LA MAGUANA EN ACCION                      </t>
  </si>
  <si>
    <t xml:space="preserve">PATRONATO DE AYUDA A CASOS DE MUJERES MALTRATADAS ( PACAM) </t>
  </si>
  <si>
    <t>FUNDACION DE ASISTENCIA SOCIAL YDESARROLLO INCLUSIVO FASODEINC</t>
  </si>
  <si>
    <t>401503621</t>
  </si>
  <si>
    <t>CENTRO DE INVESTIGACION PARA LA ACCION FEMENINA (CIPAF), D.</t>
  </si>
  <si>
    <t>PAGO A ONG ASIGNADA  A ESTE MINISTERIO, MESES SEPTIEMBRE, OCTUBRE Y NOVIEMBRE 2022.</t>
  </si>
  <si>
    <t>414011702</t>
  </si>
  <si>
    <t>PAGO A ONG ASIGNADA A ESTE MINISTERIO, MES JUNIO 2022.</t>
  </si>
  <si>
    <t>5806</t>
  </si>
  <si>
    <t>FUNDACION CASA DE LA MUJER VILLA ALTAGRACIA</t>
  </si>
  <si>
    <t>TOTAL POR PAGAR   INSTITUICIONES PUBLICAS Y PRIVADAS  AL 30 DE NOVIEMBBRE 2022</t>
  </si>
  <si>
    <t>406011178</t>
  </si>
  <si>
    <t>CENTRO DE AYUDA A LA MUJER, INC., ESPAILLAT</t>
  </si>
  <si>
    <t>PAGO OSCASIONAL A ONG ASIGNADA A ESTE MINISTERIO, MESES OCTUBRE Y NOVIEMBRE 2022.</t>
  </si>
  <si>
    <t>5490</t>
  </si>
  <si>
    <t>132429079</t>
  </si>
  <si>
    <t>FIDEICOMISO PARA LA CREACION DEL FONDO NACIONAL DE LA VIVIENDA FONVIVIENDA</t>
  </si>
  <si>
    <t>TRANSFERENCIA DE CAPITAL PARA EL BONO MUJER, DEL PLAN NACIONAL DE VIVIENDA FAMILIAR FELIZ, OCTUBRE/DICIEMBRE 2022</t>
  </si>
  <si>
    <t>5707</t>
  </si>
  <si>
    <t>ASOCIACION NACIONAL DE MUJERES TRABAJADORA DE ZONAS FRANCAS y Afines, ANAMUTRAZONAS</t>
  </si>
  <si>
    <t>Fundación de Mujeres Emprendedoras de San Cristobal (FUMESANC</t>
  </si>
  <si>
    <t>SUBVENCION  OCASIONAL A ONG ASIGNADA A ESTE MINISTERIO, MES OCTUBRE 2022.</t>
  </si>
  <si>
    <t>SUBVENCION OCASIONAL A ONGS ASIGNADA A ESTE MINISTERIO, MES DE NOVIEMBRE 2022.</t>
  </si>
  <si>
    <t>5717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</si>
</sst>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u val="singleAccounting"/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9" fontId="4" fillId="2" borderId="1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wrapText="1"/>
    </xf>
    <xf numFmtId="43" fontId="5" fillId="0" borderId="0" xfId="1" applyFont="1" applyFill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0" fillId="0" borderId="0" xfId="0" applyAlignment="1"/>
    <xf numFmtId="49" fontId="4" fillId="2" borderId="1" xfId="0" applyNumberFormat="1" applyFont="1" applyFill="1" applyBorder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0" fontId="2" fillId="0" borderId="0" xfId="0" applyFont="1" applyAlignment="1"/>
    <xf numFmtId="4" fontId="0" fillId="0" borderId="0" xfId="0" applyNumberFormat="1"/>
    <xf numFmtId="0" fontId="6" fillId="0" borderId="0" xfId="0" applyFont="1"/>
    <xf numFmtId="14" fontId="6" fillId="0" borderId="0" xfId="0" applyNumberFormat="1" applyFont="1"/>
    <xf numFmtId="0" fontId="0" fillId="0" borderId="0" xfId="0" applyAlignment="1">
      <alignment wrapText="1"/>
    </xf>
    <xf numFmtId="43" fontId="5" fillId="3" borderId="0" xfId="1" applyFont="1" applyFill="1" applyAlignment="1">
      <alignment horizontal="right"/>
    </xf>
    <xf numFmtId="43" fontId="0" fillId="0" borderId="0" xfId="0" applyNumberFormat="1" applyAlignment="1"/>
    <xf numFmtId="43" fontId="9" fillId="3" borderId="0" xfId="1" applyFont="1" applyFill="1" applyAlignment="1">
      <alignment horizontal="right"/>
    </xf>
    <xf numFmtId="43" fontId="5" fillId="0" borderId="0" xfId="1" applyFont="1" applyAlignment="1"/>
    <xf numFmtId="4" fontId="2" fillId="0" borderId="0" xfId="0" applyNumberFormat="1" applyFont="1"/>
    <xf numFmtId="43" fontId="0" fillId="0" borderId="0" xfId="1" applyFont="1"/>
    <xf numFmtId="43" fontId="0" fillId="0" borderId="0" xfId="1" applyFont="1" applyAlignment="1"/>
    <xf numFmtId="4" fontId="6" fillId="0" borderId="0" xfId="0" applyNumberFormat="1" applyFont="1"/>
    <xf numFmtId="4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2</xdr:row>
      <xdr:rowOff>114300</xdr:rowOff>
    </xdr:from>
    <xdr:to>
      <xdr:col>4</xdr:col>
      <xdr:colOff>352425</xdr:colOff>
      <xdr:row>6</xdr:row>
      <xdr:rowOff>76200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CFB41AA-A4DC-4D26-944C-F2B682AD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495300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6390E-8611-4928-8BA3-468D74048550}">
  <dimension ref="A2:M41"/>
  <sheetViews>
    <sheetView tabSelected="1" workbookViewId="0">
      <selection activeCell="A2" sqref="A2:F41"/>
    </sheetView>
  </sheetViews>
  <sheetFormatPr baseColWidth="10" defaultRowHeight="15" x14ac:dyDescent="0.25"/>
  <cols>
    <col min="1" max="1" width="9" customWidth="1"/>
    <col min="2" max="2" width="36.42578125" customWidth="1"/>
    <col min="3" max="3" width="5" customWidth="1"/>
    <col min="4" max="4" width="12.42578125" customWidth="1"/>
    <col min="5" max="5" width="39.7109375" customWidth="1"/>
    <col min="6" max="6" width="13.85546875" customWidth="1"/>
    <col min="8" max="8" width="14.140625" bestFit="1" customWidth="1"/>
  </cols>
  <sheetData>
    <row r="2" spans="1:6" x14ac:dyDescent="0.25">
      <c r="A2" s="9"/>
      <c r="B2" s="9"/>
      <c r="C2" s="9"/>
      <c r="D2" s="9"/>
      <c r="E2" s="9"/>
      <c r="F2" s="9"/>
    </row>
    <row r="3" spans="1:6" x14ac:dyDescent="0.25">
      <c r="A3" s="9"/>
      <c r="B3" s="9"/>
      <c r="C3" s="9"/>
      <c r="D3" s="9"/>
      <c r="E3" s="9"/>
      <c r="F3" s="9"/>
    </row>
    <row r="4" spans="1:6" x14ac:dyDescent="0.25">
      <c r="A4" s="9"/>
      <c r="B4" s="9"/>
      <c r="C4" s="9"/>
      <c r="D4" s="9"/>
      <c r="E4" s="9"/>
      <c r="F4" s="9"/>
    </row>
    <row r="5" spans="1:6" x14ac:dyDescent="0.25">
      <c r="A5" s="9"/>
      <c r="B5" s="9"/>
      <c r="C5" s="9"/>
      <c r="D5" s="9"/>
      <c r="E5" s="9"/>
      <c r="F5" s="9"/>
    </row>
    <row r="6" spans="1:6" x14ac:dyDescent="0.25">
      <c r="A6" s="9"/>
      <c r="B6" s="9"/>
      <c r="C6" s="9"/>
      <c r="D6" s="9"/>
      <c r="E6" s="9"/>
      <c r="F6" s="9"/>
    </row>
    <row r="7" spans="1:6" x14ac:dyDescent="0.25">
      <c r="A7" s="9"/>
      <c r="B7" s="9"/>
      <c r="C7" s="9"/>
      <c r="D7" s="9"/>
      <c r="E7" s="9"/>
      <c r="F7" s="9"/>
    </row>
    <row r="8" spans="1:6" x14ac:dyDescent="0.25">
      <c r="A8" s="9"/>
      <c r="B8" s="9"/>
      <c r="C8" s="9"/>
      <c r="D8" s="9"/>
      <c r="E8" s="9"/>
      <c r="F8" s="9"/>
    </row>
    <row r="9" spans="1:6" x14ac:dyDescent="0.25">
      <c r="A9" s="27" t="s">
        <v>0</v>
      </c>
      <c r="B9" s="27"/>
      <c r="C9" s="27"/>
      <c r="D9" s="27"/>
      <c r="E9" s="27"/>
      <c r="F9" s="27"/>
    </row>
    <row r="10" spans="1:6" x14ac:dyDescent="0.25">
      <c r="A10" s="27" t="s">
        <v>1</v>
      </c>
      <c r="B10" s="27"/>
      <c r="C10" s="27"/>
      <c r="D10" s="27"/>
      <c r="E10" s="27"/>
      <c r="F10" s="27"/>
    </row>
    <row r="11" spans="1:6" x14ac:dyDescent="0.25">
      <c r="A11" s="28" t="s">
        <v>19</v>
      </c>
      <c r="B11" s="28"/>
      <c r="C11" s="28"/>
      <c r="D11" s="28"/>
      <c r="E11" s="28"/>
      <c r="F11" s="28"/>
    </row>
    <row r="12" spans="1:6" x14ac:dyDescent="0.25">
      <c r="A12" s="10" t="s">
        <v>2</v>
      </c>
      <c r="B12" s="1" t="s">
        <v>3</v>
      </c>
      <c r="C12" s="10" t="s">
        <v>4</v>
      </c>
      <c r="D12" s="1" t="s">
        <v>5</v>
      </c>
      <c r="E12" s="1" t="s">
        <v>6</v>
      </c>
      <c r="F12" s="1" t="s">
        <v>7</v>
      </c>
    </row>
    <row r="13" spans="1:6" ht="24.75" x14ac:dyDescent="0.25">
      <c r="A13" s="2" t="s">
        <v>23</v>
      </c>
      <c r="B13" s="2" t="s">
        <v>20</v>
      </c>
      <c r="C13" s="15" t="s">
        <v>8</v>
      </c>
      <c r="D13" s="2" t="s">
        <v>25</v>
      </c>
      <c r="E13" s="3" t="s">
        <v>24</v>
      </c>
      <c r="F13" s="4">
        <v>32000</v>
      </c>
    </row>
    <row r="14" spans="1:6" ht="24.75" x14ac:dyDescent="0.25">
      <c r="A14" s="5">
        <v>407000332</v>
      </c>
      <c r="B14" s="6" t="s">
        <v>21</v>
      </c>
      <c r="C14" s="15" t="s">
        <v>8</v>
      </c>
      <c r="D14" s="16">
        <v>44887</v>
      </c>
      <c r="E14" s="3" t="s">
        <v>24</v>
      </c>
      <c r="F14" s="25">
        <v>208333.33</v>
      </c>
    </row>
    <row r="15" spans="1:6" ht="24.75" x14ac:dyDescent="0.25">
      <c r="A15" s="5">
        <v>402065102</v>
      </c>
      <c r="B15" s="6" t="s">
        <v>22</v>
      </c>
      <c r="C15" s="15" t="s">
        <v>8</v>
      </c>
      <c r="D15" s="16">
        <v>44887</v>
      </c>
      <c r="E15" s="3" t="s">
        <v>24</v>
      </c>
      <c r="F15" s="25">
        <v>166666.67000000001</v>
      </c>
    </row>
    <row r="16" spans="1:6" ht="24.75" x14ac:dyDescent="0.25">
      <c r="A16" s="5">
        <v>430215651</v>
      </c>
      <c r="B16" s="6" t="s">
        <v>18</v>
      </c>
      <c r="C16" s="15" t="s">
        <v>8</v>
      </c>
      <c r="D16" s="16">
        <v>44887</v>
      </c>
      <c r="E16" s="3" t="s">
        <v>24</v>
      </c>
      <c r="F16" s="25">
        <v>35000</v>
      </c>
    </row>
    <row r="17" spans="1:8" ht="24.75" x14ac:dyDescent="0.25">
      <c r="A17" s="5">
        <v>408000848</v>
      </c>
      <c r="B17" s="6" t="s">
        <v>26</v>
      </c>
      <c r="C17" s="15" t="s">
        <v>8</v>
      </c>
      <c r="D17" s="16">
        <v>44883</v>
      </c>
      <c r="E17" s="3" t="s">
        <v>24</v>
      </c>
      <c r="F17" s="25">
        <v>120000</v>
      </c>
    </row>
    <row r="18" spans="1:8" ht="24.75" x14ac:dyDescent="0.25">
      <c r="A18" s="5">
        <v>430175323</v>
      </c>
      <c r="B18" s="6" t="s">
        <v>27</v>
      </c>
      <c r="C18" s="15" t="s">
        <v>8</v>
      </c>
      <c r="D18" s="16">
        <v>44883</v>
      </c>
      <c r="E18" s="3" t="s">
        <v>24</v>
      </c>
      <c r="F18" s="26">
        <v>180000</v>
      </c>
    </row>
    <row r="19" spans="1:8" ht="24.75" x14ac:dyDescent="0.25">
      <c r="A19" s="5">
        <v>430013102</v>
      </c>
      <c r="B19" s="6" t="s">
        <v>28</v>
      </c>
      <c r="C19" s="15" t="s">
        <v>8</v>
      </c>
      <c r="D19" s="16">
        <v>44883</v>
      </c>
      <c r="E19" s="3" t="s">
        <v>24</v>
      </c>
      <c r="F19" s="26">
        <v>606876.93000000005</v>
      </c>
    </row>
    <row r="20" spans="1:8" ht="24.75" x14ac:dyDescent="0.25">
      <c r="A20">
        <v>430255866</v>
      </c>
      <c r="B20" s="6" t="s">
        <v>29</v>
      </c>
      <c r="C20" s="15" t="s">
        <v>8</v>
      </c>
      <c r="D20" s="16">
        <v>44883</v>
      </c>
      <c r="E20" s="3" t="s">
        <v>24</v>
      </c>
      <c r="F20" s="25">
        <v>86666.67</v>
      </c>
    </row>
    <row r="21" spans="1:8" ht="24.75" x14ac:dyDescent="0.25">
      <c r="A21" s="2" t="s">
        <v>30</v>
      </c>
      <c r="B21" s="3" t="s">
        <v>31</v>
      </c>
      <c r="C21" s="15" t="s">
        <v>8</v>
      </c>
      <c r="D21" s="2"/>
      <c r="E21" s="3" t="s">
        <v>32</v>
      </c>
      <c r="F21" s="18">
        <v>5766666.6500000004</v>
      </c>
    </row>
    <row r="22" spans="1:8" ht="24.75" x14ac:dyDescent="0.25">
      <c r="A22" s="2" t="s">
        <v>33</v>
      </c>
      <c r="B22" s="3" t="s">
        <v>36</v>
      </c>
      <c r="C22" s="15" t="s">
        <v>8</v>
      </c>
      <c r="D22" s="2"/>
      <c r="E22" s="3" t="s">
        <v>34</v>
      </c>
      <c r="F22" s="18">
        <v>153226.67000000001</v>
      </c>
      <c r="G22" s="2" t="s">
        <v>35</v>
      </c>
    </row>
    <row r="23" spans="1:8" ht="24.75" x14ac:dyDescent="0.25">
      <c r="A23" s="2" t="s">
        <v>38</v>
      </c>
      <c r="B23" s="2" t="s">
        <v>39</v>
      </c>
      <c r="C23" s="15" t="s">
        <v>8</v>
      </c>
      <c r="D23" s="2"/>
      <c r="E23" s="3" t="s">
        <v>40</v>
      </c>
      <c r="F23" s="18">
        <v>100000</v>
      </c>
      <c r="G23" s="2" t="s">
        <v>41</v>
      </c>
    </row>
    <row r="24" spans="1:8" ht="36.75" x14ac:dyDescent="0.25">
      <c r="A24" s="2" t="s">
        <v>42</v>
      </c>
      <c r="B24" s="3" t="s">
        <v>43</v>
      </c>
      <c r="C24" s="15" t="s">
        <v>8</v>
      </c>
      <c r="D24" s="2"/>
      <c r="E24" s="3" t="s">
        <v>44</v>
      </c>
      <c r="F24" s="18">
        <v>6500000</v>
      </c>
      <c r="G24" s="2" t="s">
        <v>45</v>
      </c>
    </row>
    <row r="25" spans="1:8" ht="36.75" x14ac:dyDescent="0.25">
      <c r="A25">
        <v>430145491</v>
      </c>
      <c r="B25" s="6" t="s">
        <v>46</v>
      </c>
      <c r="C25" s="15" t="s">
        <v>8</v>
      </c>
      <c r="E25" s="3" t="s">
        <v>48</v>
      </c>
      <c r="F25" s="25">
        <v>166666.67000000001</v>
      </c>
      <c r="G25" s="2"/>
    </row>
    <row r="26" spans="1:8" ht="30" x14ac:dyDescent="0.25">
      <c r="A26">
        <v>430160784</v>
      </c>
      <c r="B26" s="17" t="s">
        <v>47</v>
      </c>
      <c r="C26" s="15" t="s">
        <v>8</v>
      </c>
      <c r="D26" s="2"/>
      <c r="E26" s="3" t="s">
        <v>48</v>
      </c>
      <c r="F26" s="18">
        <v>60000</v>
      </c>
      <c r="G26" s="2"/>
    </row>
    <row r="27" spans="1:8" ht="36.75" x14ac:dyDescent="0.25">
      <c r="A27">
        <v>430145491</v>
      </c>
      <c r="B27" s="6" t="s">
        <v>46</v>
      </c>
      <c r="C27" s="15" t="s">
        <v>8</v>
      </c>
      <c r="D27" s="16">
        <v>44883</v>
      </c>
      <c r="E27" s="3" t="s">
        <v>49</v>
      </c>
      <c r="F27" s="25">
        <v>166666.67000000001</v>
      </c>
      <c r="G27" s="2" t="s">
        <v>50</v>
      </c>
      <c r="H27" s="21"/>
    </row>
    <row r="28" spans="1:8" ht="31.5" x14ac:dyDescent="0.35">
      <c r="A28">
        <v>430160784</v>
      </c>
      <c r="B28" s="17" t="s">
        <v>47</v>
      </c>
      <c r="C28" s="15" t="s">
        <v>8</v>
      </c>
      <c r="D28" s="16">
        <v>44883</v>
      </c>
      <c r="E28" s="3" t="s">
        <v>49</v>
      </c>
      <c r="F28" s="20">
        <v>60000</v>
      </c>
      <c r="G28" s="2"/>
    </row>
    <row r="29" spans="1:8" ht="16.5" x14ac:dyDescent="0.35">
      <c r="A29" s="2"/>
      <c r="B29" s="3"/>
      <c r="C29" s="2"/>
      <c r="D29" s="2"/>
      <c r="E29" s="3"/>
      <c r="F29" s="20"/>
      <c r="G29" s="2"/>
    </row>
    <row r="32" spans="1:8" x14ac:dyDescent="0.25">
      <c r="A32" s="12" t="s">
        <v>37</v>
      </c>
      <c r="B32" s="13"/>
      <c r="C32" s="7"/>
      <c r="D32" s="8"/>
      <c r="E32" s="8"/>
      <c r="F32" s="22">
        <f>SUM(F13:F31)</f>
        <v>14408770.26</v>
      </c>
    </row>
    <row r="33" spans="1:13" x14ac:dyDescent="0.25">
      <c r="A33" s="9"/>
      <c r="B33" s="9"/>
      <c r="C33" s="9"/>
      <c r="D33" s="9"/>
      <c r="E33" s="9"/>
      <c r="F33" s="24"/>
      <c r="H33" s="23"/>
    </row>
    <row r="34" spans="1:13" x14ac:dyDescent="0.25">
      <c r="A34" s="9"/>
      <c r="B34" s="9"/>
      <c r="C34" s="9"/>
      <c r="D34" s="9"/>
      <c r="E34" s="9"/>
      <c r="F34" s="19"/>
    </row>
    <row r="35" spans="1:13" x14ac:dyDescent="0.25">
      <c r="A35" s="9"/>
      <c r="B35" s="9"/>
      <c r="C35" s="9"/>
      <c r="D35" s="9"/>
      <c r="E35" s="9"/>
      <c r="F35" s="9"/>
    </row>
    <row r="36" spans="1:13" x14ac:dyDescent="0.25">
      <c r="A36" s="9"/>
      <c r="B36" s="9"/>
      <c r="C36" s="9"/>
      <c r="D36" s="9"/>
      <c r="E36" s="9"/>
      <c r="F36" s="19"/>
      <c r="J36" s="15"/>
      <c r="K36" s="2"/>
      <c r="M36" s="18"/>
    </row>
    <row r="37" spans="1:13" x14ac:dyDescent="0.25">
      <c r="A37" s="9"/>
      <c r="B37" s="9"/>
      <c r="C37" s="9"/>
      <c r="D37" s="9"/>
      <c r="E37" s="9"/>
      <c r="F37" s="19"/>
      <c r="I37" s="6"/>
      <c r="K37" s="2"/>
      <c r="M37" s="14"/>
    </row>
    <row r="38" spans="1:13" x14ac:dyDescent="0.25">
      <c r="A38" s="11" t="s">
        <v>9</v>
      </c>
      <c r="B38" s="11"/>
      <c r="C38" s="11" t="s">
        <v>10</v>
      </c>
      <c r="D38" s="11"/>
      <c r="E38" s="11" t="s">
        <v>11</v>
      </c>
      <c r="F38" s="9"/>
    </row>
    <row r="39" spans="1:13" x14ac:dyDescent="0.25">
      <c r="A39" s="11" t="s">
        <v>12</v>
      </c>
      <c r="B39" s="11"/>
      <c r="C39" s="11" t="s">
        <v>13</v>
      </c>
      <c r="D39" s="11"/>
      <c r="E39" s="11" t="s">
        <v>14</v>
      </c>
      <c r="F39" s="9"/>
    </row>
    <row r="40" spans="1:13" x14ac:dyDescent="0.25">
      <c r="A40" s="11" t="s">
        <v>15</v>
      </c>
      <c r="B40" s="11"/>
      <c r="C40" s="11" t="s">
        <v>16</v>
      </c>
      <c r="D40" s="11"/>
      <c r="E40" s="11" t="s">
        <v>17</v>
      </c>
      <c r="F40" s="9"/>
    </row>
    <row r="41" spans="1:13" x14ac:dyDescent="0.25">
      <c r="A41" s="9"/>
      <c r="B41" s="9"/>
      <c r="C41" s="9"/>
      <c r="D41" s="9"/>
      <c r="E41" s="9"/>
      <c r="F41" s="9"/>
    </row>
  </sheetData>
  <mergeCells count="3">
    <mergeCell ref="A9:F9"/>
    <mergeCell ref="A10:F10"/>
    <mergeCell ref="A11:F11"/>
  </mergeCells>
  <pageMargins left="0.46" right="0.23622047244094491" top="1.0236220472440944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2022-12-20T17:06:50Z</cp:lastPrinted>
  <dcterms:created xsi:type="dcterms:W3CDTF">2022-09-22T19:13:52Z</dcterms:created>
  <dcterms:modified xsi:type="dcterms:W3CDTF">2022-12-20T17:07:09Z</dcterms:modified>
</cp:coreProperties>
</file>