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aciones OAI Enero 2023\ENERO 2023\"/>
    </mc:Choice>
  </mc:AlternateContent>
  <xr:revisionPtr revIDLastSave="0" documentId="8_{978B0BA6-184D-49A5-839F-0BD4728BA5B1}" xr6:coauthVersionLast="47" xr6:coauthVersionMax="47" xr10:uidLastSave="{00000000-0000-0000-0000-000000000000}"/>
  <bookViews>
    <workbookView xWindow="9105" yWindow="930" windowWidth="11190" windowHeight="9930" xr2:uid="{D6EE7139-C148-4EC1-929C-148C0FEF6D9E}"/>
  </bookViews>
  <sheets>
    <sheet name="Hoja1" sheetId="1" r:id="rId1"/>
  </sheets>
  <definedNames>
    <definedName name="_xlnm.Print_Area" localSheetId="0">Hoja1!$A$2:$F$49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<sst xmlns="http://schemas.openxmlformats.org/spreadsheetml/2006/main" count="112" uniqueCount="55">
  <si>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</si>
  <si>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</si>
  <si>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</si>
  <si>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</si>
  <si>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</si>
  <si>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</si>
  <si>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</si>
  <si>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</si>
  <si>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N/A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</si>
  <si>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</si>
  <si>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</si>
  <si>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</si>
  <si>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</si>
  <si>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</si>
  <si>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</si>
  <si>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</si>
  <si>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</si>
  <si>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</si>
  <si>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FONDO SOLIDARIO CON LAS VICTIMAS DE VIOLENCIA FONSOVIVI</t>
  </si>
  <si>
    <t>OFICINA PROVINCIAL DE LA MUJER</t>
  </si>
  <si>
    <t>NUCLEO DE APOYO A LA MUJER</t>
  </si>
  <si>
    <t>CENTRO DE INVESTIGACION PARA LA ACCION FEMENINA (CIPAF), D.</t>
  </si>
  <si>
    <t>AL 31 DE ENERO  2023</t>
  </si>
  <si>
    <t>FUNDACION YUMINALE, INC.</t>
  </si>
  <si>
    <t>ASOCIACION PARA EL DESARROLLO DE LA MUJER RURAL</t>
  </si>
  <si>
    <t>FUNDACION DE ASISTENCIA SOCIAL Y DESARROLLO INCLUSIVO FASODEINC</t>
  </si>
  <si>
    <t>ACCION EVANGELIZADORA CATOLICA INC</t>
  </si>
  <si>
    <t>401508745</t>
  </si>
  <si>
    <t>25/01/2023</t>
  </si>
  <si>
    <t>CENTRO PROVINCIAL PARA EL AVANCE DE LA MUJER, BAHORUCO</t>
  </si>
  <si>
    <t>UNION DE CENTROS DE MADRES MUJERES FRONTERIZAS, INC.</t>
  </si>
  <si>
    <t>Fundación Moda Por La Inclusión (FUNMODAIN)</t>
  </si>
  <si>
    <t>FUNDACION ANIEL CONSTRUYENDO FUTURO</t>
  </si>
  <si>
    <t>ASOCIACION DE MUJERES UNIDAS PARA EL PROGRESO DE SAN CRIST</t>
  </si>
  <si>
    <t>430136662</t>
  </si>
  <si>
    <t>430194034</t>
  </si>
  <si>
    <t>414012261</t>
  </si>
  <si>
    <t>23/01/2023</t>
  </si>
  <si>
    <t>FUNDACION MUJERES DE LA MAGUANA EN ACCION</t>
  </si>
  <si>
    <t>ASOCIACION DE MUJERES PARA EL DESARROLLO MUNICIPAL</t>
  </si>
  <si>
    <t>MUJERES EN DESARROLLO, INC. (MUDE), D. N.</t>
  </si>
  <si>
    <t>ASOCIACION MUJERES SOLIDARIAS</t>
  </si>
  <si>
    <t>FUNDACION AGREGA TU LUZ INC</t>
  </si>
  <si>
    <t>ASOCIACION TU MUJER INC</t>
  </si>
  <si>
    <t>FUNDACION MUJER IGLESIA</t>
  </si>
  <si>
    <t xml:space="preserve">  SUBVENCION A ONGS ASIGNADA A ESTE MINISTERIO, MES DE ENERO 2023.</t>
  </si>
  <si>
    <t>CENTRO DE FORMACION Y ACOMPAÑAMIENTO  SOR GUILLERMINA SENSION GUILLOT (CEFAGUIS)</t>
  </si>
  <si>
    <t>FUNDACION PRO AYUDA  MADRES SOLTERAS, SANTO DOMINGO O.</t>
  </si>
  <si>
    <t>PROLACTARRD</t>
  </si>
  <si>
    <t>FUNDACION VOZ Y ALMA DE MUJER</t>
  </si>
  <si>
    <t>CENTRO DE COORDINACION MATING</t>
  </si>
  <si>
    <t>PROSPERANZA</t>
  </si>
  <si>
    <t>ASOCIACION DE MUJERES EN ACCION PARA EL DESARROLLO, ASOMUDE</t>
  </si>
  <si>
    <t>FUNDACION DE MUJERES EMPRENDEDORAS DE SAN CRISTOBAL (FUMESANCRIS)</t>
  </si>
  <si>
    <t>TOTAL POR PAGAR   INSTITUICIONES PUBLICAS Y PRIVADAS 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</si>
</sst>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/>
    <xf numFmtId="4" fontId="0" fillId="0" borderId="0" xfId="0" applyNumberFormat="1"/>
    <xf numFmtId="43" fontId="0" fillId="0" borderId="0" xfId="0" applyNumberFormat="1"/>
    <xf numFmtId="4" fontId="2" fillId="0" borderId="0" xfId="0" applyNumberFormat="1" applyFont="1"/>
    <xf numFmtId="43" fontId="0" fillId="0" borderId="0" xfId="1" applyFont="1"/>
    <xf numFmtId="43" fontId="0" fillId="0" borderId="0" xfId="1" applyFont="1" applyAlignment="1"/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3" fontId="11" fillId="0" borderId="0" xfId="1" applyFont="1" applyAlignment="1">
      <alignment horizontal="left"/>
    </xf>
    <xf numFmtId="4" fontId="12" fillId="0" borderId="0" xfId="0" applyNumberFormat="1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2</xdr:row>
      <xdr:rowOff>123825</xdr:rowOff>
    </xdr:from>
    <xdr:to>
      <xdr:col>4</xdr:col>
      <xdr:colOff>219075</xdr:colOff>
      <xdr:row>6</xdr:row>
      <xdr:rowOff>85725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0482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390E-8611-4928-8BA3-468D74048550}">
  <dimension ref="A8:M48"/>
  <sheetViews>
    <sheetView tabSelected="1" workbookViewId="0">
      <selection activeCell="H37" sqref="H37"/>
    </sheetView>
  </sheetViews>
  <sheetFormatPr baseColWidth="10" defaultRowHeight="15" x14ac:dyDescent="0.25"/>
  <cols>
    <col min="1" max="1" width="9.42578125" customWidth="1"/>
    <col min="2" max="2" width="36.42578125" customWidth="1"/>
    <col min="3" max="3" width="8.7109375" customWidth="1"/>
    <col min="4" max="4" width="10.42578125" customWidth="1"/>
    <col min="5" max="5" width="32.28515625" customWidth="1"/>
    <col min="6" max="6" width="13.85546875" customWidth="1"/>
    <col min="7" max="7" width="13.140625" bestFit="1" customWidth="1"/>
    <col min="8" max="8" width="14.140625" bestFit="1" customWidth="1"/>
  </cols>
  <sheetData>
    <row r="8" spans="1:7" ht="15.75" x14ac:dyDescent="0.25">
      <c r="A8" s="27" t="s">
        <v>0</v>
      </c>
      <c r="B8" s="27"/>
      <c r="C8" s="27"/>
      <c r="D8" s="27"/>
      <c r="E8" s="27"/>
      <c r="F8" s="27"/>
    </row>
    <row r="9" spans="1:7" ht="15.75" x14ac:dyDescent="0.25">
      <c r="A9" s="27" t="s">
        <v>1</v>
      </c>
      <c r="B9" s="27"/>
      <c r="C9" s="27"/>
      <c r="D9" s="27"/>
      <c r="E9" s="27"/>
      <c r="F9" s="27"/>
    </row>
    <row r="10" spans="1:7" ht="15.75" x14ac:dyDescent="0.25">
      <c r="A10" s="28" t="s">
        <v>22</v>
      </c>
      <c r="B10" s="28"/>
      <c r="C10" s="28"/>
      <c r="D10" s="28"/>
      <c r="E10" s="28"/>
      <c r="F10" s="28"/>
    </row>
    <row r="11" spans="1:7" ht="128.25" x14ac:dyDescent="0.25">
      <c r="A11" s="17" t="s">
        <v>2</v>
      </c>
      <c r="B11" s="1" t="s">
        <v>3</v>
      </c>
      <c r="C11" s="17" t="s">
        <v>4</v>
      </c>
      <c r="D11" s="1" t="s">
        <v>5</v>
      </c>
      <c r="E11" s="1" t="s">
        <v>6</v>
      </c>
      <c r="F11" s="1" t="s">
        <v>7</v>
      </c>
    </row>
    <row r="12" spans="1:7" ht="24.75" x14ac:dyDescent="0.25">
      <c r="A12" s="18" t="s">
        <v>27</v>
      </c>
      <c r="B12" s="18" t="s">
        <v>23</v>
      </c>
      <c r="C12" s="8" t="s">
        <v>8</v>
      </c>
      <c r="D12" s="22" t="s">
        <v>28</v>
      </c>
      <c r="E12" s="3" t="s">
        <v>45</v>
      </c>
      <c r="F12" s="19">
        <v>66666.67</v>
      </c>
    </row>
    <row r="13" spans="1:7" ht="26.25" x14ac:dyDescent="0.25">
      <c r="A13" s="20">
        <v>425000487</v>
      </c>
      <c r="B13" s="21" t="s">
        <v>24</v>
      </c>
      <c r="C13" s="8" t="s">
        <v>8</v>
      </c>
      <c r="D13" s="23">
        <v>44951</v>
      </c>
      <c r="E13" s="3" t="s">
        <v>45</v>
      </c>
      <c r="F13" s="19">
        <v>61666.67</v>
      </c>
    </row>
    <row r="14" spans="1:7" ht="26.25" x14ac:dyDescent="0.25">
      <c r="A14" s="20">
        <v>430255866</v>
      </c>
      <c r="B14" s="21" t="s">
        <v>25</v>
      </c>
      <c r="C14" s="8" t="s">
        <v>8</v>
      </c>
      <c r="D14" s="23">
        <v>44951</v>
      </c>
      <c r="E14" s="3" t="s">
        <v>45</v>
      </c>
      <c r="F14" s="19">
        <v>100000</v>
      </c>
    </row>
    <row r="15" spans="1:7" ht="24.75" x14ac:dyDescent="0.25">
      <c r="A15" s="20">
        <v>401503859</v>
      </c>
      <c r="B15" s="21" t="s">
        <v>26</v>
      </c>
      <c r="C15" s="8" t="s">
        <v>8</v>
      </c>
      <c r="D15" s="23">
        <v>44951</v>
      </c>
      <c r="E15" s="3" t="s">
        <v>45</v>
      </c>
      <c r="F15" s="19">
        <v>500000</v>
      </c>
      <c r="G15" s="11"/>
    </row>
    <row r="16" spans="1:7" ht="24.75" x14ac:dyDescent="0.25">
      <c r="A16" s="4">
        <v>417007086</v>
      </c>
      <c r="B16" s="5" t="s">
        <v>29</v>
      </c>
      <c r="C16" s="8" t="s">
        <v>8</v>
      </c>
      <c r="D16" s="23">
        <v>44949</v>
      </c>
      <c r="E16" s="3" t="s">
        <v>45</v>
      </c>
      <c r="F16" s="19">
        <v>41666.67</v>
      </c>
    </row>
    <row r="17" spans="1:7" ht="24.75" x14ac:dyDescent="0.25">
      <c r="A17" s="4">
        <v>408000848</v>
      </c>
      <c r="B17" s="5" t="s">
        <v>30</v>
      </c>
      <c r="C17" s="8" t="s">
        <v>8</v>
      </c>
      <c r="D17" s="23">
        <v>44949</v>
      </c>
      <c r="E17" s="3" t="s">
        <v>45</v>
      </c>
      <c r="F17" s="19">
        <v>133333.32999999999</v>
      </c>
    </row>
    <row r="18" spans="1:7" ht="24.75" x14ac:dyDescent="0.25">
      <c r="A18" s="4">
        <v>430273104</v>
      </c>
      <c r="B18" s="5" t="s">
        <v>31</v>
      </c>
      <c r="C18" s="8" t="s">
        <v>8</v>
      </c>
      <c r="D18" s="23">
        <v>44949</v>
      </c>
      <c r="E18" s="3" t="s">
        <v>45</v>
      </c>
      <c r="F18" s="19">
        <v>208333.33</v>
      </c>
    </row>
    <row r="19" spans="1:7" ht="24.75" x14ac:dyDescent="0.25">
      <c r="A19">
        <v>401503621</v>
      </c>
      <c r="B19" s="5" t="s">
        <v>21</v>
      </c>
      <c r="C19" s="8" t="s">
        <v>8</v>
      </c>
      <c r="D19" s="23">
        <v>44949</v>
      </c>
      <c r="E19" s="3" t="s">
        <v>45</v>
      </c>
      <c r="F19" s="19">
        <v>1000000</v>
      </c>
    </row>
    <row r="20" spans="1:7" ht="24.75" x14ac:dyDescent="0.25">
      <c r="A20" s="2" t="s">
        <v>34</v>
      </c>
      <c r="B20" s="3" t="s">
        <v>32</v>
      </c>
      <c r="C20" s="8" t="s">
        <v>8</v>
      </c>
      <c r="D20" s="22" t="s">
        <v>37</v>
      </c>
      <c r="E20" s="3" t="s">
        <v>45</v>
      </c>
      <c r="F20" s="19">
        <v>66666.67</v>
      </c>
    </row>
    <row r="21" spans="1:7" ht="36.75" x14ac:dyDescent="0.25">
      <c r="A21" s="2" t="s">
        <v>35</v>
      </c>
      <c r="B21" s="3" t="s">
        <v>46</v>
      </c>
      <c r="C21" s="8" t="s">
        <v>8</v>
      </c>
      <c r="D21" s="22" t="s">
        <v>37</v>
      </c>
      <c r="E21" s="3" t="s">
        <v>45</v>
      </c>
      <c r="F21" s="19">
        <v>122586.67</v>
      </c>
      <c r="G21" s="2"/>
    </row>
    <row r="22" spans="1:7" ht="24.75" x14ac:dyDescent="0.25">
      <c r="A22" s="2" t="s">
        <v>36</v>
      </c>
      <c r="B22" s="3" t="s">
        <v>33</v>
      </c>
      <c r="C22" s="8" t="s">
        <v>8</v>
      </c>
      <c r="D22" s="22" t="s">
        <v>37</v>
      </c>
      <c r="E22" s="3" t="s">
        <v>45</v>
      </c>
      <c r="F22" s="19">
        <v>41666.67</v>
      </c>
      <c r="G22" s="2"/>
    </row>
    <row r="23" spans="1:7" ht="24.75" x14ac:dyDescent="0.25">
      <c r="A23" s="8">
        <v>402065102</v>
      </c>
      <c r="B23" s="8" t="s">
        <v>20</v>
      </c>
      <c r="C23" s="8" t="s">
        <v>8</v>
      </c>
      <c r="D23" s="22" t="s">
        <v>37</v>
      </c>
      <c r="E23" s="3" t="s">
        <v>45</v>
      </c>
      <c r="F23" s="19">
        <v>166666.67000000001</v>
      </c>
      <c r="G23" s="2"/>
    </row>
    <row r="24" spans="1:7" ht="24.75" x14ac:dyDescent="0.25">
      <c r="A24" s="8">
        <v>430215651</v>
      </c>
      <c r="B24" s="5" t="s">
        <v>18</v>
      </c>
      <c r="C24" s="8" t="s">
        <v>8</v>
      </c>
      <c r="D24" s="23">
        <v>44949</v>
      </c>
      <c r="E24" s="3" t="s">
        <v>45</v>
      </c>
      <c r="F24" s="19">
        <v>41666.67</v>
      </c>
      <c r="G24" s="2"/>
    </row>
    <row r="25" spans="1:7" ht="24.75" x14ac:dyDescent="0.25">
      <c r="A25" s="8">
        <v>430175323</v>
      </c>
      <c r="B25" s="5" t="s">
        <v>38</v>
      </c>
      <c r="C25" s="8" t="s">
        <v>8</v>
      </c>
      <c r="D25" s="23">
        <v>44949</v>
      </c>
      <c r="E25" s="3" t="s">
        <v>45</v>
      </c>
      <c r="F25" s="19">
        <v>41666.67</v>
      </c>
      <c r="G25" s="2"/>
    </row>
    <row r="26" spans="1:7" ht="24.75" x14ac:dyDescent="0.25">
      <c r="A26" s="8">
        <v>430013552</v>
      </c>
      <c r="B26" s="5" t="s">
        <v>39</v>
      </c>
      <c r="C26" s="8" t="s">
        <v>8</v>
      </c>
      <c r="D26" s="23">
        <v>44949</v>
      </c>
      <c r="E26" s="3" t="s">
        <v>45</v>
      </c>
      <c r="F26" s="19">
        <v>109333.33</v>
      </c>
      <c r="G26" s="2"/>
    </row>
    <row r="27" spans="1:7" ht="24.75" x14ac:dyDescent="0.25">
      <c r="A27" s="8">
        <v>401051532</v>
      </c>
      <c r="B27" s="5" t="s">
        <v>40</v>
      </c>
      <c r="C27" s="8" t="s">
        <v>8</v>
      </c>
      <c r="D27" s="23">
        <v>44949</v>
      </c>
      <c r="E27" s="3" t="s">
        <v>45</v>
      </c>
      <c r="F27" s="19">
        <v>791666.67</v>
      </c>
      <c r="G27" s="2"/>
    </row>
    <row r="28" spans="1:7" ht="24.75" x14ac:dyDescent="0.25">
      <c r="A28" s="8">
        <v>430035752</v>
      </c>
      <c r="B28" s="5" t="s">
        <v>41</v>
      </c>
      <c r="C28" s="8" t="s">
        <v>8</v>
      </c>
      <c r="D28" s="23">
        <v>44949</v>
      </c>
      <c r="E28" s="3" t="s">
        <v>45</v>
      </c>
      <c r="F28" s="19">
        <v>250000</v>
      </c>
      <c r="G28" s="2"/>
    </row>
    <row r="29" spans="1:7" ht="24.75" x14ac:dyDescent="0.25">
      <c r="A29" s="8">
        <v>430244589</v>
      </c>
      <c r="B29" s="5" t="s">
        <v>49</v>
      </c>
      <c r="C29" s="8" t="s">
        <v>8</v>
      </c>
      <c r="D29" s="23">
        <v>44949</v>
      </c>
      <c r="E29" s="3" t="s">
        <v>45</v>
      </c>
      <c r="F29" s="19">
        <v>75000</v>
      </c>
      <c r="G29" s="2"/>
    </row>
    <row r="30" spans="1:7" ht="24.75" x14ac:dyDescent="0.25">
      <c r="A30" s="8">
        <v>430078451</v>
      </c>
      <c r="B30" s="5" t="s">
        <v>42</v>
      </c>
      <c r="C30" s="8" t="s">
        <v>8</v>
      </c>
      <c r="D30" s="23">
        <v>44949</v>
      </c>
      <c r="E30" s="3" t="s">
        <v>45</v>
      </c>
      <c r="F30" s="19">
        <v>50000</v>
      </c>
      <c r="G30" s="2"/>
    </row>
    <row r="31" spans="1:7" ht="24.75" x14ac:dyDescent="0.25">
      <c r="A31" s="8">
        <v>430133914</v>
      </c>
      <c r="B31" s="5" t="s">
        <v>50</v>
      </c>
      <c r="C31" s="8" t="s">
        <v>8</v>
      </c>
      <c r="D31" s="23">
        <v>44949</v>
      </c>
      <c r="E31" s="3" t="s">
        <v>45</v>
      </c>
      <c r="F31" s="19">
        <v>250000</v>
      </c>
      <c r="G31" s="2"/>
    </row>
    <row r="32" spans="1:7" ht="24.75" x14ac:dyDescent="0.25">
      <c r="A32" s="8">
        <v>430231462</v>
      </c>
      <c r="B32" s="5" t="s">
        <v>51</v>
      </c>
      <c r="C32" s="8" t="s">
        <v>8</v>
      </c>
      <c r="D32" s="23">
        <v>44949</v>
      </c>
      <c r="E32" s="3" t="s">
        <v>45</v>
      </c>
      <c r="F32" s="19">
        <v>166666.67000000001</v>
      </c>
      <c r="G32" s="2"/>
    </row>
    <row r="33" spans="1:13" ht="24.75" x14ac:dyDescent="0.25">
      <c r="A33" s="8">
        <v>401500396</v>
      </c>
      <c r="B33" s="5" t="s">
        <v>43</v>
      </c>
      <c r="C33" s="8" t="s">
        <v>8</v>
      </c>
      <c r="D33" s="23">
        <v>44949</v>
      </c>
      <c r="E33" s="3" t="s">
        <v>45</v>
      </c>
      <c r="F33" s="19">
        <v>246990.67</v>
      </c>
      <c r="G33" s="2"/>
    </row>
    <row r="34" spans="1:13" ht="24.75" x14ac:dyDescent="0.25">
      <c r="A34" s="8">
        <v>402064491</v>
      </c>
      <c r="B34" s="5" t="s">
        <v>44</v>
      </c>
      <c r="C34" s="8" t="s">
        <v>8</v>
      </c>
      <c r="D34" s="23">
        <v>44949</v>
      </c>
      <c r="E34" s="3" t="s">
        <v>45</v>
      </c>
      <c r="F34" s="19">
        <v>125000</v>
      </c>
      <c r="G34" s="25"/>
    </row>
    <row r="35" spans="1:13" ht="24.75" x14ac:dyDescent="0.25">
      <c r="A35" s="8">
        <v>407000332</v>
      </c>
      <c r="B35" s="5" t="s">
        <v>19</v>
      </c>
      <c r="C35" s="8" t="s">
        <v>8</v>
      </c>
      <c r="D35" s="23">
        <v>44953</v>
      </c>
      <c r="E35" s="3" t="s">
        <v>45</v>
      </c>
      <c r="F35" s="16">
        <v>208333.33</v>
      </c>
      <c r="G35" s="25"/>
    </row>
    <row r="36" spans="1:13" ht="24.75" x14ac:dyDescent="0.25">
      <c r="A36" s="8">
        <v>401512793</v>
      </c>
      <c r="B36" s="5" t="s">
        <v>52</v>
      </c>
      <c r="C36" s="8" t="s">
        <v>8</v>
      </c>
      <c r="D36" s="23">
        <v>44953</v>
      </c>
      <c r="E36" s="3" t="s">
        <v>45</v>
      </c>
      <c r="F36" s="16">
        <v>41666.67</v>
      </c>
      <c r="G36" s="25"/>
    </row>
    <row r="37" spans="1:13" ht="24.75" x14ac:dyDescent="0.25">
      <c r="A37" s="8">
        <v>422001868</v>
      </c>
      <c r="B37" s="5" t="s">
        <v>47</v>
      </c>
      <c r="C37" s="8" t="s">
        <v>8</v>
      </c>
      <c r="D37" s="23">
        <v>44953</v>
      </c>
      <c r="E37" s="3" t="s">
        <v>45</v>
      </c>
      <c r="F37" s="16">
        <v>125000</v>
      </c>
      <c r="G37" s="25"/>
    </row>
    <row r="38" spans="1:13" ht="24.75" x14ac:dyDescent="0.25">
      <c r="A38" s="8">
        <v>430247618</v>
      </c>
      <c r="B38" s="5" t="s">
        <v>48</v>
      </c>
      <c r="C38" s="8" t="s">
        <v>8</v>
      </c>
      <c r="D38" s="23">
        <v>44953</v>
      </c>
      <c r="E38" s="3" t="s">
        <v>45</v>
      </c>
      <c r="F38" s="16">
        <v>35000</v>
      </c>
      <c r="G38" s="25"/>
    </row>
    <row r="39" spans="1:13" ht="24.75" x14ac:dyDescent="0.25">
      <c r="A39" s="8">
        <v>430160784</v>
      </c>
      <c r="B39" s="5" t="s">
        <v>53</v>
      </c>
      <c r="C39" s="8" t="s">
        <v>8</v>
      </c>
      <c r="D39" s="23">
        <v>44953</v>
      </c>
      <c r="E39" s="3" t="s">
        <v>45</v>
      </c>
      <c r="F39" s="26">
        <v>83333.33</v>
      </c>
      <c r="G39" s="25"/>
    </row>
    <row r="40" spans="1:13" x14ac:dyDescent="0.25">
      <c r="A40" s="8"/>
      <c r="B40" s="5"/>
      <c r="C40" s="8"/>
      <c r="D40" s="24"/>
      <c r="E40" s="3"/>
      <c r="F40" s="19"/>
      <c r="G40" s="25"/>
    </row>
    <row r="43" spans="1:13" x14ac:dyDescent="0.25">
      <c r="A43" s="9" t="s">
        <v>54</v>
      </c>
      <c r="B43" s="10"/>
      <c r="C43" s="6"/>
      <c r="D43" s="7"/>
      <c r="E43" s="7"/>
      <c r="F43" s="13">
        <f>SUM(F12:F42)</f>
        <v>5150577.3599999994</v>
      </c>
    </row>
    <row r="44" spans="1:13" x14ac:dyDescent="0.25">
      <c r="F44" s="15"/>
      <c r="H44" s="14"/>
    </row>
    <row r="45" spans="1:13" x14ac:dyDescent="0.25">
      <c r="F45" s="12"/>
      <c r="I45" s="5"/>
      <c r="K45" s="2"/>
      <c r="M45" s="11"/>
    </row>
    <row r="46" spans="1:13" x14ac:dyDescent="0.25">
      <c r="A46" s="8" t="s">
        <v>9</v>
      </c>
      <c r="B46" s="8"/>
      <c r="C46" s="8" t="s">
        <v>10</v>
      </c>
      <c r="D46" s="8"/>
      <c r="E46" s="8" t="s">
        <v>11</v>
      </c>
      <c r="G46" s="12"/>
    </row>
    <row r="47" spans="1:13" x14ac:dyDescent="0.25">
      <c r="A47" s="8" t="s">
        <v>12</v>
      </c>
      <c r="B47" s="8"/>
      <c r="C47" s="8" t="s">
        <v>13</v>
      </c>
      <c r="D47" s="8"/>
      <c r="E47" s="8" t="s">
        <v>14</v>
      </c>
    </row>
    <row r="48" spans="1:13" x14ac:dyDescent="0.25">
      <c r="A48" s="8" t="s">
        <v>15</v>
      </c>
      <c r="B48" s="8"/>
      <c r="C48" s="8" t="s">
        <v>16</v>
      </c>
      <c r="D48" s="8"/>
      <c r="E48" s="8" t="s">
        <v>17</v>
      </c>
    </row>
  </sheetData>
  <mergeCells count="3">
    <mergeCell ref="A8:F8"/>
    <mergeCell ref="A9:F9"/>
    <mergeCell ref="A10:F10"/>
  </mergeCells>
  <pageMargins left="0.46" right="0.23622047244094491" top="1.0236220472440944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2023-02-06T19:11:41Z</cp:lastPrinted>
  <dcterms:created xsi:type="dcterms:W3CDTF">2022-09-22T19:13:52Z</dcterms:created>
  <dcterms:modified xsi:type="dcterms:W3CDTF">2023-02-16T22:17:14Z</dcterms:modified>
</cp:coreProperties>
</file>