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9EDB65C7-B03C-4722-8D88-9E0C766619B0}" xr6:coauthVersionLast="47" xr6:coauthVersionMax="47" xr10:uidLastSave="{00000000-0000-0000-0000-000000000000}"/>
  <bookViews>
    <workbookView xWindow="-120" yWindow="-120" windowWidth="20730" windowHeight="11040" xr2:uid="{02838733-A1D5-49AA-9023-B172F5E632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5" i="1" l="1"/>
  <c r="N305" i="1"/>
  <c r="M305" i="1"/>
  <c r="L305" i="1"/>
  <c r="K305" i="1"/>
  <c r="J305" i="1"/>
  <c r="I305" i="1"/>
  <c r="H305" i="1"/>
  <c r="G305" i="1"/>
  <c r="O276" i="1"/>
  <c r="N276" i="1"/>
  <c r="M276" i="1"/>
  <c r="L276" i="1"/>
  <c r="K276" i="1"/>
  <c r="J276" i="1"/>
  <c r="I276" i="1"/>
  <c r="H276" i="1"/>
  <c r="G276" i="1"/>
  <c r="O256" i="1"/>
  <c r="N256" i="1"/>
  <c r="M256" i="1"/>
  <c r="L256" i="1"/>
  <c r="K256" i="1"/>
  <c r="J256" i="1"/>
  <c r="I256" i="1"/>
  <c r="G256" i="1"/>
</calcChain>
</file>

<file path=xl/sharedStrings.xml><?xml version="1.0" encoding="utf-8"?>
<sst xmlns="http://schemas.openxmlformats.org/spreadsheetml/2006/main" count="1637" uniqueCount="484">
  <si>
    <t>DEPARTAMENTO DE RECURSOS HUMANOS</t>
  </si>
  <si>
    <t>NOMINA FIJA  NOVIEMBRE 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</si>
  <si>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</si>
  <si>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</si>
  <si>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</si>
  <si>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</si>
  <si>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</si>
  <si>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</si>
  <si>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</si>
  <si>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</si>
  <si>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</si>
  <si>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</si>
  <si>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</si>
  <si>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</si>
  <si>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</si>
  <si>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</si>
  <si>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</si>
  <si>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</si>
  <si>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</si>
  <si>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</si>
  <si>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</si>
  <si>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</si>
  <si>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</si>
  <si>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</si>
  <si>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</si>
  <si>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</si>
  <si>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</si>
  <si>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</si>
  <si>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</si>
  <si>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</si>
  <si>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</si>
  <si>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</si>
  <si>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</si>
  <si>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</si>
  <si>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</si>
  <si>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</si>
  <si>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</si>
  <si>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</si>
  <si>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</si>
  <si>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</si>
  <si>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CLAUDIA MARIA FIORENTINO LLUBERES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</si>
  <si>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</si>
  <si>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</si>
  <si>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</si>
  <si>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</si>
  <si>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</si>
  <si>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</si>
  <si>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</si>
  <si>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</si>
  <si>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</si>
  <si>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</si>
  <si>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</si>
  <si>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</si>
  <si>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</si>
  <si>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</si>
  <si>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</si>
  <si>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</si>
  <si>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</si>
  <si>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</si>
  <si>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</si>
  <si>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</si>
  <si>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</si>
  <si>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</si>
  <si>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</si>
  <si>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</si>
  <si>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</si>
  <si>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</si>
  <si>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</si>
  <si>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</si>
  <si>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</si>
  <si>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</si>
  <si>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MIQUEAS MILUANDY ESTRELLA RODRIGUEZ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</si>
  <si>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</si>
  <si>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</si>
  <si>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</si>
  <si>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</si>
  <si>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</si>
  <si>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</si>
  <si>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</si>
  <si>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</si>
  <si>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</si>
  <si>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</si>
  <si>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</si>
  <si>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</si>
  <si>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</si>
  <si>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</si>
  <si>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</si>
  <si>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</si>
  <si>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</si>
  <si>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</si>
  <si>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</si>
  <si>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</si>
  <si>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</si>
  <si>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</si>
  <si>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</si>
  <si>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</si>
  <si>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</si>
  <si>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</si>
  <si>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</si>
  <si>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</si>
  <si>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</si>
  <si>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</si>
  <si>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</si>
  <si>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</si>
  <si>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</si>
  <si>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</si>
  <si>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</si>
  <si>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</si>
  <si>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</si>
  <si>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</si>
  <si>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</si>
  <si>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</si>
  <si>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</si>
  <si>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</si>
  <si>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</si>
  <si>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</si>
  <si>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</si>
  <si>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</si>
  <si>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</si>
  <si>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</si>
  <si>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</si>
  <si>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</si>
  <si>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</si>
  <si>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</si>
  <si>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</si>
  <si>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</si>
  <si>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</si>
  <si>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</si>
  <si>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</si>
  <si>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</si>
  <si>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</si>
  <si>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</si>
  <si>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</si>
  <si>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</si>
  <si>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</si>
  <si>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</si>
  <si>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</si>
  <si>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</si>
  <si>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</si>
  <si>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</si>
  <si>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</si>
  <si>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</si>
  <si>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</si>
  <si>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</si>
  <si>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</si>
  <si>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</si>
  <si>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</si>
  <si>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</si>
  <si>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</si>
  <si>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</si>
  <si>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</si>
  <si>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</si>
  <si>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</si>
  <si>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</si>
  <si>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</si>
  <si>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</si>
  <si>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</si>
  <si>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</si>
  <si>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</si>
  <si>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</si>
  <si>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</si>
  <si>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</si>
  <si>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</si>
  <si>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</si>
  <si>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</si>
  <si>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</si>
  <si>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</si>
  <si>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</si>
  <si>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</si>
  <si>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</si>
  <si>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</si>
  <si>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</si>
  <si>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</si>
  <si>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</si>
  <si>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</si>
  <si>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NATIVIDAD CRISPIN SILVESTRE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</si>
  <si>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</si>
  <si>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</si>
  <si>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</si>
  <si>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</si>
  <si>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</si>
  <si>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</si>
  <si>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</si>
  <si>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</si>
  <si>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</si>
  <si>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</si>
  <si>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</si>
  <si>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</si>
  <si>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</si>
  <si>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</si>
  <si>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</si>
  <si>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</si>
  <si>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WILSON ROMILIS JIMENEZ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</si>
  <si>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</si>
  <si>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</si>
  <si>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</si>
  <si>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</si>
  <si>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</si>
  <si>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</si>
  <si>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</si>
  <si>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</si>
  <si>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</si>
  <si>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</si>
  <si>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</si>
  <si>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</si>
  <si>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</si>
  <si>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</si>
  <si>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</si>
  <si>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</si>
  <si>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</si>
  <si>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</si>
  <si>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</si>
  <si>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</si>
  <si>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</si>
  <si>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</si>
  <si>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</si>
  <si>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</si>
  <si>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</si>
  <si>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</si>
  <si>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</si>
  <si>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</si>
  <si>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</si>
  <si>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</si>
  <si>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</si>
  <si>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</si>
  <si>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</si>
  <si>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</si>
  <si>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</si>
  <si>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</si>
  <si>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</si>
  <si>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</si>
  <si>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</si>
  <si>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</si>
  <si>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</si>
  <si>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</si>
  <si>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</si>
  <si>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</si>
  <si>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</si>
  <si>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</si>
  <si>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</si>
  <si>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</si>
  <si>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</si>
  <si>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</si>
  <si>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</si>
  <si>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</si>
  <si>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</si>
  <si>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</si>
  <si>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</si>
  <si>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</si>
  <si>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</si>
  <si>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</si>
  <si>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</si>
  <si>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</si>
  <si>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</si>
  <si>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</si>
  <si>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</si>
  <si>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</si>
  <si>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</si>
  <si>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</si>
  <si>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</si>
  <si>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</si>
  <si>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</si>
  <si>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</si>
  <si>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</si>
  <si>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</si>
  <si>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</si>
  <si>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</si>
  <si>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</si>
  <si>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</si>
  <si>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</si>
  <si>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</si>
  <si>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</si>
  <si>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</si>
  <si>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</si>
  <si>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</si>
  <si>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</si>
  <si>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</si>
  <si>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</si>
  <si>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</si>
  <si>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</si>
  <si>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</si>
  <si>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</si>
  <si>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</si>
  <si>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</si>
  <si>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</si>
  <si>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</si>
  <si>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</si>
  <si>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</si>
  <si>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</si>
  <si>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</si>
  <si>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</si>
  <si>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</si>
  <si>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</si>
  <si>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</si>
  <si>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</si>
  <si>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</si>
  <si>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</si>
  <si>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</si>
  <si>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</si>
  <si>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</si>
  <si>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</si>
  <si>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</si>
  <si>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</si>
  <si>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</si>
  <si>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</si>
  <si>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</si>
  <si>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</si>
  <si>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</si>
  <si>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</si>
  <si>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</si>
  <si>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</si>
  <si>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</si>
  <si>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</si>
  <si>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</si>
  <si>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</si>
  <si>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</si>
  <si>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</si>
  <si>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</si>
  <si>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</si>
  <si>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</si>
  <si>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</si>
  <si>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</si>
  <si>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</si>
  <si>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</si>
  <si>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</si>
  <si>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</si>
  <si>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</si>
  <si>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</si>
  <si>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</si>
  <si>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</si>
  <si>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</si>
  <si>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</si>
  <si>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</si>
  <si>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</si>
  <si>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</si>
  <si>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</si>
  <si>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</si>
  <si>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</si>
  <si>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</si>
  <si>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</si>
  <si>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</si>
  <si>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</si>
  <si>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</si>
  <si>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</si>
  <si>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</si>
  <si>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</si>
  <si>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</si>
  <si>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</si>
  <si>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</si>
  <si>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</si>
  <si>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</si>
  <si>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</si>
  <si>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</si>
  <si>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</si>
  <si>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</si>
  <si>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</si>
  <si>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</si>
  <si>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</si>
  <si>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</si>
  <si>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</si>
  <si>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</si>
  <si>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</si>
  <si>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</si>
  <si>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</si>
  <si>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</si>
  <si>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</si>
  <si>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</si>
  <si>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</si>
  <si>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</si>
  <si>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</si>
  <si>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</si>
  <si>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</si>
  <si>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</si>
  <si>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</si>
  <si>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</si>
  <si>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</si>
  <si>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</si>
  <si>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</si>
  <si>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</si>
  <si>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</si>
  <si>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</si>
  <si>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</si>
  <si>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</si>
  <si>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</si>
  <si>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</si>
  <si>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</si>
  <si>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</si>
  <si>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</si>
  <si>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</si>
  <si>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</si>
  <si>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</si>
  <si>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</si>
  <si>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</si>
  <si>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</si>
  <si>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</si>
  <si>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</si>
  <si>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</si>
  <si>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</si>
  <si>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</si>
  <si>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</si>
  <si>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</si>
  <si>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</si>
  <si>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</si>
  <si>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</si>
  <si>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</si>
  <si>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</si>
  <si>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</si>
  <si>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</si>
  <si>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</si>
  <si>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</si>
  <si>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</si>
  <si>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</si>
  <si>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</si>
  <si>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</si>
  <si>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</si>
  <si>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</si>
  <si>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</si>
  <si>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</si>
  <si>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</si>
  <si>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</si>
  <si>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</si>
  <si>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EDDY GOMEZ MERCEDES</t>
  </si>
  <si>
    <t>FOTOGRAFO (A)</t>
  </si>
  <si>
    <t>TEANI DE LOS ANGELES SENA ARIAS</t>
  </si>
  <si>
    <t>DISEÑADOR GRAFICO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</si>
  <si>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</si>
  <si>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</si>
  <si>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</si>
  <si>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</si>
  <si>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</si>
  <si>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</si>
  <si>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</si>
  <si>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</si>
  <si>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</si>
  <si>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</si>
  <si>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</si>
  <si>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</si>
  <si>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</si>
  <si>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</si>
  <si>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</si>
  <si>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</si>
  <si>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</si>
  <si>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</si>
  <si>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</si>
  <si>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</si>
  <si>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</si>
  <si>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</si>
  <si>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315372 - 01/10/2023 - 1 -  - Normal -  - MDM - Ministerio de la Mujer - Aprobada</t>
  </si>
  <si>
    <t>CONCEPTO PAGO SUELDO 000001 - FIJO CORRESPONDIENTE AL MES OCTUBRE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</si>
  <si>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</si>
  <si>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</si>
  <si>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</si>
  <si>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</si>
  <si>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</si>
  <si>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</si>
  <si>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</si>
  <si>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</si>
  <si>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</si>
  <si>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319123 - 01/11/2023 - 1 -  - Normal -  - MDM - Dir. de  Politicas Publicas con Enfoque Ge - Bloqueada</t>
  </si>
  <si>
    <t>CONCEPTO PAGO SUELDO 000001 - FIJO CORRESPONDIENTE AL MES NOVIEMBRE 2023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</si>
  <si>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</si>
  <si>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</si>
  <si>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</si>
  <si>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</si>
  <si>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</si>
  <si>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</si>
  <si>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</si>
  <si>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</si>
  <si>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</si>
  <si>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</si>
  <si>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</si>
  <si>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</si>
  <si>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</si>
  <si>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</si>
  <si>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</si>
  <si>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</si>
  <si>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</si>
  <si>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ALTAGRACIA ALMONTE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</si>
  <si>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</si>
  <si>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</si>
  <si>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</si>
  <si>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</si>
  <si>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</si>
  <si>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319775 - 01/11/2023 - 1 -  - Normal -  - MDM - Vic. Tecnico Politicas Publicas en Genero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</si>
</sst>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 applyAlignment="1">
      <alignment horizontal="center"/>
    </xf>
    <xf numFmtId="4" fontId="0" fillId="0" borderId="0" xfId="0" applyNumberFormat="1"/>
    <xf numFmtId="44" fontId="2" fillId="0" borderId="2" xfId="1" applyFont="1" applyBorder="1" applyAlignment="1">
      <alignment horizontal="right"/>
    </xf>
    <xf numFmtId="44" fontId="2" fillId="0" borderId="2" xfId="1" applyFont="1" applyBorder="1" applyAlignment="1">
      <alignment horizontal="center"/>
    </xf>
    <xf numFmtId="44" fontId="6" fillId="0" borderId="3" xfId="1" applyFont="1" applyBorder="1"/>
    <xf numFmtId="0" fontId="6" fillId="0" borderId="1" xfId="0" applyFont="1" applyBorder="1"/>
    <xf numFmtId="44" fontId="2" fillId="0" borderId="1" xfId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5" fillId="0" borderId="1" xfId="0" applyNumberFormat="1" applyFont="1" applyBorder="1"/>
    <xf numFmtId="44" fontId="1" fillId="0" borderId="0" xfId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57150</xdr:rowOff>
    </xdr:from>
    <xdr:to>
      <xdr:col>1</xdr:col>
      <xdr:colOff>2724151</xdr:colOff>
      <xdr:row>8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8F883F-3DF2-4C8D-8CBE-3DB525D3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247650"/>
          <a:ext cx="26289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265</xdr:row>
      <xdr:rowOff>0</xdr:rowOff>
    </xdr:from>
    <xdr:to>
      <xdr:col>1</xdr:col>
      <xdr:colOff>2705100</xdr:colOff>
      <xdr:row>270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6D82D6-B182-4F9C-9F91-FB9910B2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054000"/>
          <a:ext cx="1990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809625</xdr:colOff>
      <xdr:row>284</xdr:row>
      <xdr:rowOff>38100</xdr:rowOff>
    </xdr:from>
    <xdr:to>
      <xdr:col>1</xdr:col>
      <xdr:colOff>2800350</xdr:colOff>
      <xdr:row>290</xdr:row>
      <xdr:rowOff>28575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9C2F5B9-2795-49EF-93E4-D95083E69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5092600"/>
          <a:ext cx="1990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0FD0-493F-4728-845C-F4B9D065DDE1}">
  <dimension ref="A1:BR315"/>
  <sheetViews>
    <sheetView tabSelected="1" topLeftCell="A281" workbookViewId="0">
      <selection activeCell="D289" sqref="D289"/>
    </sheetView>
  </sheetViews>
  <sheetFormatPr baseColWidth="10" defaultRowHeight="15" x14ac:dyDescent="0.25"/>
  <cols>
    <col min="1" max="1" width="4.85546875" customWidth="1"/>
    <col min="2" max="2" width="45.140625" customWidth="1"/>
    <col min="3" max="3" width="58.7109375" customWidth="1"/>
    <col min="4" max="4" width="42" customWidth="1"/>
    <col min="5" max="5" width="12.140625" customWidth="1"/>
    <col min="6" max="6" width="25.28515625" customWidth="1"/>
    <col min="7" max="7" width="15" style="46" customWidth="1"/>
    <col min="8" max="8" width="11.85546875" style="47" customWidth="1"/>
    <col min="9" max="9" width="14.140625" style="46" customWidth="1"/>
    <col min="10" max="10" width="12.5703125" customWidth="1"/>
    <col min="11" max="11" width="12.5703125" style="48" customWidth="1"/>
    <col min="12" max="12" width="12.5703125" customWidth="1"/>
    <col min="13" max="13" width="16.140625" style="48" customWidth="1"/>
    <col min="14" max="15" width="14.5703125" customWidth="1"/>
    <col min="16" max="67" width="11.42578125" style="5"/>
    <col min="257" max="257" width="4.85546875" customWidth="1"/>
    <col min="258" max="258" width="45.140625" customWidth="1"/>
    <col min="259" max="259" width="58.7109375" customWidth="1"/>
    <col min="260" max="260" width="42" customWidth="1"/>
    <col min="261" max="261" width="12.140625" customWidth="1"/>
    <col min="262" max="262" width="25.28515625" customWidth="1"/>
    <col min="263" max="263" width="15" customWidth="1"/>
    <col min="264" max="264" width="11.85546875" customWidth="1"/>
    <col min="265" max="265" width="14.140625" customWidth="1"/>
    <col min="266" max="268" width="12.5703125" customWidth="1"/>
    <col min="269" max="269" width="16.140625" customWidth="1"/>
    <col min="270" max="271" width="14.5703125" customWidth="1"/>
    <col min="513" max="513" width="4.85546875" customWidth="1"/>
    <col min="514" max="514" width="45.140625" customWidth="1"/>
    <col min="515" max="515" width="58.7109375" customWidth="1"/>
    <col min="516" max="516" width="42" customWidth="1"/>
    <col min="517" max="517" width="12.140625" customWidth="1"/>
    <col min="518" max="518" width="25.28515625" customWidth="1"/>
    <col min="519" max="519" width="15" customWidth="1"/>
    <col min="520" max="520" width="11.85546875" customWidth="1"/>
    <col min="521" max="521" width="14.140625" customWidth="1"/>
    <col min="522" max="524" width="12.5703125" customWidth="1"/>
    <col min="525" max="525" width="16.140625" customWidth="1"/>
    <col min="526" max="527" width="14.5703125" customWidth="1"/>
    <col min="769" max="769" width="4.85546875" customWidth="1"/>
    <col min="770" max="770" width="45.140625" customWidth="1"/>
    <col min="771" max="771" width="58.7109375" customWidth="1"/>
    <col min="772" max="772" width="42" customWidth="1"/>
    <col min="773" max="773" width="12.140625" customWidth="1"/>
    <col min="774" max="774" width="25.28515625" customWidth="1"/>
    <col min="775" max="775" width="15" customWidth="1"/>
    <col min="776" max="776" width="11.85546875" customWidth="1"/>
    <col min="777" max="777" width="14.140625" customWidth="1"/>
    <col min="778" max="780" width="12.5703125" customWidth="1"/>
    <col min="781" max="781" width="16.140625" customWidth="1"/>
    <col min="782" max="783" width="14.5703125" customWidth="1"/>
    <col min="1025" max="1025" width="4.85546875" customWidth="1"/>
    <col min="1026" max="1026" width="45.140625" customWidth="1"/>
    <col min="1027" max="1027" width="58.7109375" customWidth="1"/>
    <col min="1028" max="1028" width="42" customWidth="1"/>
    <col min="1029" max="1029" width="12.140625" customWidth="1"/>
    <col min="1030" max="1030" width="25.28515625" customWidth="1"/>
    <col min="1031" max="1031" width="15" customWidth="1"/>
    <col min="1032" max="1032" width="11.85546875" customWidth="1"/>
    <col min="1033" max="1033" width="14.140625" customWidth="1"/>
    <col min="1034" max="1036" width="12.5703125" customWidth="1"/>
    <col min="1037" max="1037" width="16.140625" customWidth="1"/>
    <col min="1038" max="1039" width="14.5703125" customWidth="1"/>
    <col min="1281" max="1281" width="4.85546875" customWidth="1"/>
    <col min="1282" max="1282" width="45.140625" customWidth="1"/>
    <col min="1283" max="1283" width="58.7109375" customWidth="1"/>
    <col min="1284" max="1284" width="42" customWidth="1"/>
    <col min="1285" max="1285" width="12.140625" customWidth="1"/>
    <col min="1286" max="1286" width="25.28515625" customWidth="1"/>
    <col min="1287" max="1287" width="15" customWidth="1"/>
    <col min="1288" max="1288" width="11.85546875" customWidth="1"/>
    <col min="1289" max="1289" width="14.140625" customWidth="1"/>
    <col min="1290" max="1292" width="12.5703125" customWidth="1"/>
    <col min="1293" max="1293" width="16.140625" customWidth="1"/>
    <col min="1294" max="1295" width="14.5703125" customWidth="1"/>
    <col min="1537" max="1537" width="4.85546875" customWidth="1"/>
    <col min="1538" max="1538" width="45.140625" customWidth="1"/>
    <col min="1539" max="1539" width="58.7109375" customWidth="1"/>
    <col min="1540" max="1540" width="42" customWidth="1"/>
    <col min="1541" max="1541" width="12.140625" customWidth="1"/>
    <col min="1542" max="1542" width="25.28515625" customWidth="1"/>
    <col min="1543" max="1543" width="15" customWidth="1"/>
    <col min="1544" max="1544" width="11.85546875" customWidth="1"/>
    <col min="1545" max="1545" width="14.140625" customWidth="1"/>
    <col min="1546" max="1548" width="12.5703125" customWidth="1"/>
    <col min="1549" max="1549" width="16.140625" customWidth="1"/>
    <col min="1550" max="1551" width="14.5703125" customWidth="1"/>
    <col min="1793" max="1793" width="4.85546875" customWidth="1"/>
    <col min="1794" max="1794" width="45.140625" customWidth="1"/>
    <col min="1795" max="1795" width="58.7109375" customWidth="1"/>
    <col min="1796" max="1796" width="42" customWidth="1"/>
    <col min="1797" max="1797" width="12.140625" customWidth="1"/>
    <col min="1798" max="1798" width="25.28515625" customWidth="1"/>
    <col min="1799" max="1799" width="15" customWidth="1"/>
    <col min="1800" max="1800" width="11.85546875" customWidth="1"/>
    <col min="1801" max="1801" width="14.140625" customWidth="1"/>
    <col min="1802" max="1804" width="12.5703125" customWidth="1"/>
    <col min="1805" max="1805" width="16.140625" customWidth="1"/>
    <col min="1806" max="1807" width="14.5703125" customWidth="1"/>
    <col min="2049" max="2049" width="4.85546875" customWidth="1"/>
    <col min="2050" max="2050" width="45.140625" customWidth="1"/>
    <col min="2051" max="2051" width="58.7109375" customWidth="1"/>
    <col min="2052" max="2052" width="42" customWidth="1"/>
    <col min="2053" max="2053" width="12.140625" customWidth="1"/>
    <col min="2054" max="2054" width="25.28515625" customWidth="1"/>
    <col min="2055" max="2055" width="15" customWidth="1"/>
    <col min="2056" max="2056" width="11.85546875" customWidth="1"/>
    <col min="2057" max="2057" width="14.140625" customWidth="1"/>
    <col min="2058" max="2060" width="12.5703125" customWidth="1"/>
    <col min="2061" max="2061" width="16.140625" customWidth="1"/>
    <col min="2062" max="2063" width="14.5703125" customWidth="1"/>
    <col min="2305" max="2305" width="4.85546875" customWidth="1"/>
    <col min="2306" max="2306" width="45.140625" customWidth="1"/>
    <col min="2307" max="2307" width="58.7109375" customWidth="1"/>
    <col min="2308" max="2308" width="42" customWidth="1"/>
    <col min="2309" max="2309" width="12.140625" customWidth="1"/>
    <col min="2310" max="2310" width="25.28515625" customWidth="1"/>
    <col min="2311" max="2311" width="15" customWidth="1"/>
    <col min="2312" max="2312" width="11.85546875" customWidth="1"/>
    <col min="2313" max="2313" width="14.140625" customWidth="1"/>
    <col min="2314" max="2316" width="12.5703125" customWidth="1"/>
    <col min="2317" max="2317" width="16.140625" customWidth="1"/>
    <col min="2318" max="2319" width="14.5703125" customWidth="1"/>
    <col min="2561" max="2561" width="4.85546875" customWidth="1"/>
    <col min="2562" max="2562" width="45.140625" customWidth="1"/>
    <col min="2563" max="2563" width="58.7109375" customWidth="1"/>
    <col min="2564" max="2564" width="42" customWidth="1"/>
    <col min="2565" max="2565" width="12.140625" customWidth="1"/>
    <col min="2566" max="2566" width="25.28515625" customWidth="1"/>
    <col min="2567" max="2567" width="15" customWidth="1"/>
    <col min="2568" max="2568" width="11.85546875" customWidth="1"/>
    <col min="2569" max="2569" width="14.140625" customWidth="1"/>
    <col min="2570" max="2572" width="12.5703125" customWidth="1"/>
    <col min="2573" max="2573" width="16.140625" customWidth="1"/>
    <col min="2574" max="2575" width="14.5703125" customWidth="1"/>
    <col min="2817" max="2817" width="4.85546875" customWidth="1"/>
    <col min="2818" max="2818" width="45.140625" customWidth="1"/>
    <col min="2819" max="2819" width="58.7109375" customWidth="1"/>
    <col min="2820" max="2820" width="42" customWidth="1"/>
    <col min="2821" max="2821" width="12.140625" customWidth="1"/>
    <col min="2822" max="2822" width="25.28515625" customWidth="1"/>
    <col min="2823" max="2823" width="15" customWidth="1"/>
    <col min="2824" max="2824" width="11.85546875" customWidth="1"/>
    <col min="2825" max="2825" width="14.140625" customWidth="1"/>
    <col min="2826" max="2828" width="12.5703125" customWidth="1"/>
    <col min="2829" max="2829" width="16.140625" customWidth="1"/>
    <col min="2830" max="2831" width="14.5703125" customWidth="1"/>
    <col min="3073" max="3073" width="4.85546875" customWidth="1"/>
    <col min="3074" max="3074" width="45.140625" customWidth="1"/>
    <col min="3075" max="3075" width="58.7109375" customWidth="1"/>
    <col min="3076" max="3076" width="42" customWidth="1"/>
    <col min="3077" max="3077" width="12.140625" customWidth="1"/>
    <col min="3078" max="3078" width="25.28515625" customWidth="1"/>
    <col min="3079" max="3079" width="15" customWidth="1"/>
    <col min="3080" max="3080" width="11.85546875" customWidth="1"/>
    <col min="3081" max="3081" width="14.140625" customWidth="1"/>
    <col min="3082" max="3084" width="12.5703125" customWidth="1"/>
    <col min="3085" max="3085" width="16.140625" customWidth="1"/>
    <col min="3086" max="3087" width="14.5703125" customWidth="1"/>
    <col min="3329" max="3329" width="4.85546875" customWidth="1"/>
    <col min="3330" max="3330" width="45.140625" customWidth="1"/>
    <col min="3331" max="3331" width="58.7109375" customWidth="1"/>
    <col min="3332" max="3332" width="42" customWidth="1"/>
    <col min="3333" max="3333" width="12.140625" customWidth="1"/>
    <col min="3334" max="3334" width="25.28515625" customWidth="1"/>
    <col min="3335" max="3335" width="15" customWidth="1"/>
    <col min="3336" max="3336" width="11.85546875" customWidth="1"/>
    <col min="3337" max="3337" width="14.140625" customWidth="1"/>
    <col min="3338" max="3340" width="12.5703125" customWidth="1"/>
    <col min="3341" max="3341" width="16.140625" customWidth="1"/>
    <col min="3342" max="3343" width="14.5703125" customWidth="1"/>
    <col min="3585" max="3585" width="4.85546875" customWidth="1"/>
    <col min="3586" max="3586" width="45.140625" customWidth="1"/>
    <col min="3587" max="3587" width="58.7109375" customWidth="1"/>
    <col min="3588" max="3588" width="42" customWidth="1"/>
    <col min="3589" max="3589" width="12.140625" customWidth="1"/>
    <col min="3590" max="3590" width="25.28515625" customWidth="1"/>
    <col min="3591" max="3591" width="15" customWidth="1"/>
    <col min="3592" max="3592" width="11.85546875" customWidth="1"/>
    <col min="3593" max="3593" width="14.140625" customWidth="1"/>
    <col min="3594" max="3596" width="12.5703125" customWidth="1"/>
    <col min="3597" max="3597" width="16.140625" customWidth="1"/>
    <col min="3598" max="3599" width="14.5703125" customWidth="1"/>
    <col min="3841" max="3841" width="4.85546875" customWidth="1"/>
    <col min="3842" max="3842" width="45.140625" customWidth="1"/>
    <col min="3843" max="3843" width="58.7109375" customWidth="1"/>
    <col min="3844" max="3844" width="42" customWidth="1"/>
    <col min="3845" max="3845" width="12.140625" customWidth="1"/>
    <col min="3846" max="3846" width="25.28515625" customWidth="1"/>
    <col min="3847" max="3847" width="15" customWidth="1"/>
    <col min="3848" max="3848" width="11.85546875" customWidth="1"/>
    <col min="3849" max="3849" width="14.140625" customWidth="1"/>
    <col min="3850" max="3852" width="12.5703125" customWidth="1"/>
    <col min="3853" max="3853" width="16.140625" customWidth="1"/>
    <col min="3854" max="3855" width="14.5703125" customWidth="1"/>
    <col min="4097" max="4097" width="4.85546875" customWidth="1"/>
    <col min="4098" max="4098" width="45.140625" customWidth="1"/>
    <col min="4099" max="4099" width="58.7109375" customWidth="1"/>
    <col min="4100" max="4100" width="42" customWidth="1"/>
    <col min="4101" max="4101" width="12.140625" customWidth="1"/>
    <col min="4102" max="4102" width="25.28515625" customWidth="1"/>
    <col min="4103" max="4103" width="15" customWidth="1"/>
    <col min="4104" max="4104" width="11.85546875" customWidth="1"/>
    <col min="4105" max="4105" width="14.140625" customWidth="1"/>
    <col min="4106" max="4108" width="12.5703125" customWidth="1"/>
    <col min="4109" max="4109" width="16.140625" customWidth="1"/>
    <col min="4110" max="4111" width="14.5703125" customWidth="1"/>
    <col min="4353" max="4353" width="4.85546875" customWidth="1"/>
    <col min="4354" max="4354" width="45.140625" customWidth="1"/>
    <col min="4355" max="4355" width="58.7109375" customWidth="1"/>
    <col min="4356" max="4356" width="42" customWidth="1"/>
    <col min="4357" max="4357" width="12.140625" customWidth="1"/>
    <col min="4358" max="4358" width="25.28515625" customWidth="1"/>
    <col min="4359" max="4359" width="15" customWidth="1"/>
    <col min="4360" max="4360" width="11.85546875" customWidth="1"/>
    <col min="4361" max="4361" width="14.140625" customWidth="1"/>
    <col min="4362" max="4364" width="12.5703125" customWidth="1"/>
    <col min="4365" max="4365" width="16.140625" customWidth="1"/>
    <col min="4366" max="4367" width="14.5703125" customWidth="1"/>
    <col min="4609" max="4609" width="4.85546875" customWidth="1"/>
    <col min="4610" max="4610" width="45.140625" customWidth="1"/>
    <col min="4611" max="4611" width="58.7109375" customWidth="1"/>
    <col min="4612" max="4612" width="42" customWidth="1"/>
    <col min="4613" max="4613" width="12.140625" customWidth="1"/>
    <col min="4614" max="4614" width="25.28515625" customWidth="1"/>
    <col min="4615" max="4615" width="15" customWidth="1"/>
    <col min="4616" max="4616" width="11.85546875" customWidth="1"/>
    <col min="4617" max="4617" width="14.140625" customWidth="1"/>
    <col min="4618" max="4620" width="12.5703125" customWidth="1"/>
    <col min="4621" max="4621" width="16.140625" customWidth="1"/>
    <col min="4622" max="4623" width="14.5703125" customWidth="1"/>
    <col min="4865" max="4865" width="4.85546875" customWidth="1"/>
    <col min="4866" max="4866" width="45.140625" customWidth="1"/>
    <col min="4867" max="4867" width="58.7109375" customWidth="1"/>
    <col min="4868" max="4868" width="42" customWidth="1"/>
    <col min="4869" max="4869" width="12.140625" customWidth="1"/>
    <col min="4870" max="4870" width="25.28515625" customWidth="1"/>
    <col min="4871" max="4871" width="15" customWidth="1"/>
    <col min="4872" max="4872" width="11.85546875" customWidth="1"/>
    <col min="4873" max="4873" width="14.140625" customWidth="1"/>
    <col min="4874" max="4876" width="12.5703125" customWidth="1"/>
    <col min="4877" max="4877" width="16.140625" customWidth="1"/>
    <col min="4878" max="4879" width="14.5703125" customWidth="1"/>
    <col min="5121" max="5121" width="4.85546875" customWidth="1"/>
    <col min="5122" max="5122" width="45.140625" customWidth="1"/>
    <col min="5123" max="5123" width="58.7109375" customWidth="1"/>
    <col min="5124" max="5124" width="42" customWidth="1"/>
    <col min="5125" max="5125" width="12.140625" customWidth="1"/>
    <col min="5126" max="5126" width="25.28515625" customWidth="1"/>
    <col min="5127" max="5127" width="15" customWidth="1"/>
    <col min="5128" max="5128" width="11.85546875" customWidth="1"/>
    <col min="5129" max="5129" width="14.140625" customWidth="1"/>
    <col min="5130" max="5132" width="12.5703125" customWidth="1"/>
    <col min="5133" max="5133" width="16.140625" customWidth="1"/>
    <col min="5134" max="5135" width="14.5703125" customWidth="1"/>
    <col min="5377" max="5377" width="4.85546875" customWidth="1"/>
    <col min="5378" max="5378" width="45.140625" customWidth="1"/>
    <col min="5379" max="5379" width="58.7109375" customWidth="1"/>
    <col min="5380" max="5380" width="42" customWidth="1"/>
    <col min="5381" max="5381" width="12.140625" customWidth="1"/>
    <col min="5382" max="5382" width="25.28515625" customWidth="1"/>
    <col min="5383" max="5383" width="15" customWidth="1"/>
    <col min="5384" max="5384" width="11.85546875" customWidth="1"/>
    <col min="5385" max="5385" width="14.140625" customWidth="1"/>
    <col min="5386" max="5388" width="12.5703125" customWidth="1"/>
    <col min="5389" max="5389" width="16.140625" customWidth="1"/>
    <col min="5390" max="5391" width="14.5703125" customWidth="1"/>
    <col min="5633" max="5633" width="4.85546875" customWidth="1"/>
    <col min="5634" max="5634" width="45.140625" customWidth="1"/>
    <col min="5635" max="5635" width="58.7109375" customWidth="1"/>
    <col min="5636" max="5636" width="42" customWidth="1"/>
    <col min="5637" max="5637" width="12.140625" customWidth="1"/>
    <col min="5638" max="5638" width="25.28515625" customWidth="1"/>
    <col min="5639" max="5639" width="15" customWidth="1"/>
    <col min="5640" max="5640" width="11.85546875" customWidth="1"/>
    <col min="5641" max="5641" width="14.140625" customWidth="1"/>
    <col min="5642" max="5644" width="12.5703125" customWidth="1"/>
    <col min="5645" max="5645" width="16.140625" customWidth="1"/>
    <col min="5646" max="5647" width="14.5703125" customWidth="1"/>
    <col min="5889" max="5889" width="4.85546875" customWidth="1"/>
    <col min="5890" max="5890" width="45.140625" customWidth="1"/>
    <col min="5891" max="5891" width="58.7109375" customWidth="1"/>
    <col min="5892" max="5892" width="42" customWidth="1"/>
    <col min="5893" max="5893" width="12.140625" customWidth="1"/>
    <col min="5894" max="5894" width="25.28515625" customWidth="1"/>
    <col min="5895" max="5895" width="15" customWidth="1"/>
    <col min="5896" max="5896" width="11.85546875" customWidth="1"/>
    <col min="5897" max="5897" width="14.140625" customWidth="1"/>
    <col min="5898" max="5900" width="12.5703125" customWidth="1"/>
    <col min="5901" max="5901" width="16.140625" customWidth="1"/>
    <col min="5902" max="5903" width="14.5703125" customWidth="1"/>
    <col min="6145" max="6145" width="4.85546875" customWidth="1"/>
    <col min="6146" max="6146" width="45.140625" customWidth="1"/>
    <col min="6147" max="6147" width="58.7109375" customWidth="1"/>
    <col min="6148" max="6148" width="42" customWidth="1"/>
    <col min="6149" max="6149" width="12.140625" customWidth="1"/>
    <col min="6150" max="6150" width="25.28515625" customWidth="1"/>
    <col min="6151" max="6151" width="15" customWidth="1"/>
    <col min="6152" max="6152" width="11.85546875" customWidth="1"/>
    <col min="6153" max="6153" width="14.140625" customWidth="1"/>
    <col min="6154" max="6156" width="12.5703125" customWidth="1"/>
    <col min="6157" max="6157" width="16.140625" customWidth="1"/>
    <col min="6158" max="6159" width="14.5703125" customWidth="1"/>
    <col min="6401" max="6401" width="4.85546875" customWidth="1"/>
    <col min="6402" max="6402" width="45.140625" customWidth="1"/>
    <col min="6403" max="6403" width="58.7109375" customWidth="1"/>
    <col min="6404" max="6404" width="42" customWidth="1"/>
    <col min="6405" max="6405" width="12.140625" customWidth="1"/>
    <col min="6406" max="6406" width="25.28515625" customWidth="1"/>
    <col min="6407" max="6407" width="15" customWidth="1"/>
    <col min="6408" max="6408" width="11.85546875" customWidth="1"/>
    <col min="6409" max="6409" width="14.140625" customWidth="1"/>
    <col min="6410" max="6412" width="12.5703125" customWidth="1"/>
    <col min="6413" max="6413" width="16.140625" customWidth="1"/>
    <col min="6414" max="6415" width="14.5703125" customWidth="1"/>
    <col min="6657" max="6657" width="4.85546875" customWidth="1"/>
    <col min="6658" max="6658" width="45.140625" customWidth="1"/>
    <col min="6659" max="6659" width="58.7109375" customWidth="1"/>
    <col min="6660" max="6660" width="42" customWidth="1"/>
    <col min="6661" max="6661" width="12.140625" customWidth="1"/>
    <col min="6662" max="6662" width="25.28515625" customWidth="1"/>
    <col min="6663" max="6663" width="15" customWidth="1"/>
    <col min="6664" max="6664" width="11.85546875" customWidth="1"/>
    <col min="6665" max="6665" width="14.140625" customWidth="1"/>
    <col min="6666" max="6668" width="12.5703125" customWidth="1"/>
    <col min="6669" max="6669" width="16.140625" customWidth="1"/>
    <col min="6670" max="6671" width="14.5703125" customWidth="1"/>
    <col min="6913" max="6913" width="4.85546875" customWidth="1"/>
    <col min="6914" max="6914" width="45.140625" customWidth="1"/>
    <col min="6915" max="6915" width="58.7109375" customWidth="1"/>
    <col min="6916" max="6916" width="42" customWidth="1"/>
    <col min="6917" max="6917" width="12.140625" customWidth="1"/>
    <col min="6918" max="6918" width="25.28515625" customWidth="1"/>
    <col min="6919" max="6919" width="15" customWidth="1"/>
    <col min="6920" max="6920" width="11.85546875" customWidth="1"/>
    <col min="6921" max="6921" width="14.140625" customWidth="1"/>
    <col min="6922" max="6924" width="12.5703125" customWidth="1"/>
    <col min="6925" max="6925" width="16.140625" customWidth="1"/>
    <col min="6926" max="6927" width="14.5703125" customWidth="1"/>
    <col min="7169" max="7169" width="4.85546875" customWidth="1"/>
    <col min="7170" max="7170" width="45.140625" customWidth="1"/>
    <col min="7171" max="7171" width="58.7109375" customWidth="1"/>
    <col min="7172" max="7172" width="42" customWidth="1"/>
    <col min="7173" max="7173" width="12.140625" customWidth="1"/>
    <col min="7174" max="7174" width="25.28515625" customWidth="1"/>
    <col min="7175" max="7175" width="15" customWidth="1"/>
    <col min="7176" max="7176" width="11.85546875" customWidth="1"/>
    <col min="7177" max="7177" width="14.140625" customWidth="1"/>
    <col min="7178" max="7180" width="12.5703125" customWidth="1"/>
    <col min="7181" max="7181" width="16.140625" customWidth="1"/>
    <col min="7182" max="7183" width="14.5703125" customWidth="1"/>
    <col min="7425" max="7425" width="4.85546875" customWidth="1"/>
    <col min="7426" max="7426" width="45.140625" customWidth="1"/>
    <col min="7427" max="7427" width="58.7109375" customWidth="1"/>
    <col min="7428" max="7428" width="42" customWidth="1"/>
    <col min="7429" max="7429" width="12.140625" customWidth="1"/>
    <col min="7430" max="7430" width="25.28515625" customWidth="1"/>
    <col min="7431" max="7431" width="15" customWidth="1"/>
    <col min="7432" max="7432" width="11.85546875" customWidth="1"/>
    <col min="7433" max="7433" width="14.140625" customWidth="1"/>
    <col min="7434" max="7436" width="12.5703125" customWidth="1"/>
    <col min="7437" max="7437" width="16.140625" customWidth="1"/>
    <col min="7438" max="7439" width="14.5703125" customWidth="1"/>
    <col min="7681" max="7681" width="4.85546875" customWidth="1"/>
    <col min="7682" max="7682" width="45.140625" customWidth="1"/>
    <col min="7683" max="7683" width="58.7109375" customWidth="1"/>
    <col min="7684" max="7684" width="42" customWidth="1"/>
    <col min="7685" max="7685" width="12.140625" customWidth="1"/>
    <col min="7686" max="7686" width="25.28515625" customWidth="1"/>
    <col min="7687" max="7687" width="15" customWidth="1"/>
    <col min="7688" max="7688" width="11.85546875" customWidth="1"/>
    <col min="7689" max="7689" width="14.140625" customWidth="1"/>
    <col min="7690" max="7692" width="12.5703125" customWidth="1"/>
    <col min="7693" max="7693" width="16.140625" customWidth="1"/>
    <col min="7694" max="7695" width="14.5703125" customWidth="1"/>
    <col min="7937" max="7937" width="4.85546875" customWidth="1"/>
    <col min="7938" max="7938" width="45.140625" customWidth="1"/>
    <col min="7939" max="7939" width="58.7109375" customWidth="1"/>
    <col min="7940" max="7940" width="42" customWidth="1"/>
    <col min="7941" max="7941" width="12.140625" customWidth="1"/>
    <col min="7942" max="7942" width="25.28515625" customWidth="1"/>
    <col min="7943" max="7943" width="15" customWidth="1"/>
    <col min="7944" max="7944" width="11.85546875" customWidth="1"/>
    <col min="7945" max="7945" width="14.140625" customWidth="1"/>
    <col min="7946" max="7948" width="12.5703125" customWidth="1"/>
    <col min="7949" max="7949" width="16.140625" customWidth="1"/>
    <col min="7950" max="7951" width="14.5703125" customWidth="1"/>
    <col min="8193" max="8193" width="4.85546875" customWidth="1"/>
    <col min="8194" max="8194" width="45.140625" customWidth="1"/>
    <col min="8195" max="8195" width="58.7109375" customWidth="1"/>
    <col min="8196" max="8196" width="42" customWidth="1"/>
    <col min="8197" max="8197" width="12.140625" customWidth="1"/>
    <col min="8198" max="8198" width="25.28515625" customWidth="1"/>
    <col min="8199" max="8199" width="15" customWidth="1"/>
    <col min="8200" max="8200" width="11.85546875" customWidth="1"/>
    <col min="8201" max="8201" width="14.140625" customWidth="1"/>
    <col min="8202" max="8204" width="12.5703125" customWidth="1"/>
    <col min="8205" max="8205" width="16.140625" customWidth="1"/>
    <col min="8206" max="8207" width="14.5703125" customWidth="1"/>
    <col min="8449" max="8449" width="4.85546875" customWidth="1"/>
    <col min="8450" max="8450" width="45.140625" customWidth="1"/>
    <col min="8451" max="8451" width="58.7109375" customWidth="1"/>
    <col min="8452" max="8452" width="42" customWidth="1"/>
    <col min="8453" max="8453" width="12.140625" customWidth="1"/>
    <col min="8454" max="8454" width="25.28515625" customWidth="1"/>
    <col min="8455" max="8455" width="15" customWidth="1"/>
    <col min="8456" max="8456" width="11.85546875" customWidth="1"/>
    <col min="8457" max="8457" width="14.140625" customWidth="1"/>
    <col min="8458" max="8460" width="12.5703125" customWidth="1"/>
    <col min="8461" max="8461" width="16.140625" customWidth="1"/>
    <col min="8462" max="8463" width="14.5703125" customWidth="1"/>
    <col min="8705" max="8705" width="4.85546875" customWidth="1"/>
    <col min="8706" max="8706" width="45.140625" customWidth="1"/>
    <col min="8707" max="8707" width="58.7109375" customWidth="1"/>
    <col min="8708" max="8708" width="42" customWidth="1"/>
    <col min="8709" max="8709" width="12.140625" customWidth="1"/>
    <col min="8710" max="8710" width="25.28515625" customWidth="1"/>
    <col min="8711" max="8711" width="15" customWidth="1"/>
    <col min="8712" max="8712" width="11.85546875" customWidth="1"/>
    <col min="8713" max="8713" width="14.140625" customWidth="1"/>
    <col min="8714" max="8716" width="12.5703125" customWidth="1"/>
    <col min="8717" max="8717" width="16.140625" customWidth="1"/>
    <col min="8718" max="8719" width="14.5703125" customWidth="1"/>
    <col min="8961" max="8961" width="4.85546875" customWidth="1"/>
    <col min="8962" max="8962" width="45.140625" customWidth="1"/>
    <col min="8963" max="8963" width="58.7109375" customWidth="1"/>
    <col min="8964" max="8964" width="42" customWidth="1"/>
    <col min="8965" max="8965" width="12.140625" customWidth="1"/>
    <col min="8966" max="8966" width="25.28515625" customWidth="1"/>
    <col min="8967" max="8967" width="15" customWidth="1"/>
    <col min="8968" max="8968" width="11.85546875" customWidth="1"/>
    <col min="8969" max="8969" width="14.140625" customWidth="1"/>
    <col min="8970" max="8972" width="12.5703125" customWidth="1"/>
    <col min="8973" max="8973" width="16.140625" customWidth="1"/>
    <col min="8974" max="8975" width="14.5703125" customWidth="1"/>
    <col min="9217" max="9217" width="4.85546875" customWidth="1"/>
    <col min="9218" max="9218" width="45.140625" customWidth="1"/>
    <col min="9219" max="9219" width="58.7109375" customWidth="1"/>
    <col min="9220" max="9220" width="42" customWidth="1"/>
    <col min="9221" max="9221" width="12.140625" customWidth="1"/>
    <col min="9222" max="9222" width="25.28515625" customWidth="1"/>
    <col min="9223" max="9223" width="15" customWidth="1"/>
    <col min="9224" max="9224" width="11.85546875" customWidth="1"/>
    <col min="9225" max="9225" width="14.140625" customWidth="1"/>
    <col min="9226" max="9228" width="12.5703125" customWidth="1"/>
    <col min="9229" max="9229" width="16.140625" customWidth="1"/>
    <col min="9230" max="9231" width="14.5703125" customWidth="1"/>
    <col min="9473" max="9473" width="4.85546875" customWidth="1"/>
    <col min="9474" max="9474" width="45.140625" customWidth="1"/>
    <col min="9475" max="9475" width="58.7109375" customWidth="1"/>
    <col min="9476" max="9476" width="42" customWidth="1"/>
    <col min="9477" max="9477" width="12.140625" customWidth="1"/>
    <col min="9478" max="9478" width="25.28515625" customWidth="1"/>
    <col min="9479" max="9479" width="15" customWidth="1"/>
    <col min="9480" max="9480" width="11.85546875" customWidth="1"/>
    <col min="9481" max="9481" width="14.140625" customWidth="1"/>
    <col min="9482" max="9484" width="12.5703125" customWidth="1"/>
    <col min="9485" max="9485" width="16.140625" customWidth="1"/>
    <col min="9486" max="9487" width="14.5703125" customWidth="1"/>
    <col min="9729" max="9729" width="4.85546875" customWidth="1"/>
    <col min="9730" max="9730" width="45.140625" customWidth="1"/>
    <col min="9731" max="9731" width="58.7109375" customWidth="1"/>
    <col min="9732" max="9732" width="42" customWidth="1"/>
    <col min="9733" max="9733" width="12.140625" customWidth="1"/>
    <col min="9734" max="9734" width="25.28515625" customWidth="1"/>
    <col min="9735" max="9735" width="15" customWidth="1"/>
    <col min="9736" max="9736" width="11.85546875" customWidth="1"/>
    <col min="9737" max="9737" width="14.140625" customWidth="1"/>
    <col min="9738" max="9740" width="12.5703125" customWidth="1"/>
    <col min="9741" max="9741" width="16.140625" customWidth="1"/>
    <col min="9742" max="9743" width="14.5703125" customWidth="1"/>
    <col min="9985" max="9985" width="4.85546875" customWidth="1"/>
    <col min="9986" max="9986" width="45.140625" customWidth="1"/>
    <col min="9987" max="9987" width="58.7109375" customWidth="1"/>
    <col min="9988" max="9988" width="42" customWidth="1"/>
    <col min="9989" max="9989" width="12.140625" customWidth="1"/>
    <col min="9990" max="9990" width="25.28515625" customWidth="1"/>
    <col min="9991" max="9991" width="15" customWidth="1"/>
    <col min="9992" max="9992" width="11.85546875" customWidth="1"/>
    <col min="9993" max="9993" width="14.140625" customWidth="1"/>
    <col min="9994" max="9996" width="12.5703125" customWidth="1"/>
    <col min="9997" max="9997" width="16.140625" customWidth="1"/>
    <col min="9998" max="9999" width="14.5703125" customWidth="1"/>
    <col min="10241" max="10241" width="4.85546875" customWidth="1"/>
    <col min="10242" max="10242" width="45.140625" customWidth="1"/>
    <col min="10243" max="10243" width="58.7109375" customWidth="1"/>
    <col min="10244" max="10244" width="42" customWidth="1"/>
    <col min="10245" max="10245" width="12.140625" customWidth="1"/>
    <col min="10246" max="10246" width="25.28515625" customWidth="1"/>
    <col min="10247" max="10247" width="15" customWidth="1"/>
    <col min="10248" max="10248" width="11.85546875" customWidth="1"/>
    <col min="10249" max="10249" width="14.140625" customWidth="1"/>
    <col min="10250" max="10252" width="12.5703125" customWidth="1"/>
    <col min="10253" max="10253" width="16.140625" customWidth="1"/>
    <col min="10254" max="10255" width="14.5703125" customWidth="1"/>
    <col min="10497" max="10497" width="4.85546875" customWidth="1"/>
    <col min="10498" max="10498" width="45.140625" customWidth="1"/>
    <col min="10499" max="10499" width="58.7109375" customWidth="1"/>
    <col min="10500" max="10500" width="42" customWidth="1"/>
    <col min="10501" max="10501" width="12.140625" customWidth="1"/>
    <col min="10502" max="10502" width="25.28515625" customWidth="1"/>
    <col min="10503" max="10503" width="15" customWidth="1"/>
    <col min="10504" max="10504" width="11.85546875" customWidth="1"/>
    <col min="10505" max="10505" width="14.140625" customWidth="1"/>
    <col min="10506" max="10508" width="12.5703125" customWidth="1"/>
    <col min="10509" max="10509" width="16.140625" customWidth="1"/>
    <col min="10510" max="10511" width="14.5703125" customWidth="1"/>
    <col min="10753" max="10753" width="4.85546875" customWidth="1"/>
    <col min="10754" max="10754" width="45.140625" customWidth="1"/>
    <col min="10755" max="10755" width="58.7109375" customWidth="1"/>
    <col min="10756" max="10756" width="42" customWidth="1"/>
    <col min="10757" max="10757" width="12.140625" customWidth="1"/>
    <col min="10758" max="10758" width="25.28515625" customWidth="1"/>
    <col min="10759" max="10759" width="15" customWidth="1"/>
    <col min="10760" max="10760" width="11.85546875" customWidth="1"/>
    <col min="10761" max="10761" width="14.140625" customWidth="1"/>
    <col min="10762" max="10764" width="12.5703125" customWidth="1"/>
    <col min="10765" max="10765" width="16.140625" customWidth="1"/>
    <col min="10766" max="10767" width="14.5703125" customWidth="1"/>
    <col min="11009" max="11009" width="4.85546875" customWidth="1"/>
    <col min="11010" max="11010" width="45.140625" customWidth="1"/>
    <col min="11011" max="11011" width="58.7109375" customWidth="1"/>
    <col min="11012" max="11012" width="42" customWidth="1"/>
    <col min="11013" max="11013" width="12.140625" customWidth="1"/>
    <col min="11014" max="11014" width="25.28515625" customWidth="1"/>
    <col min="11015" max="11015" width="15" customWidth="1"/>
    <col min="11016" max="11016" width="11.85546875" customWidth="1"/>
    <col min="11017" max="11017" width="14.140625" customWidth="1"/>
    <col min="11018" max="11020" width="12.5703125" customWidth="1"/>
    <col min="11021" max="11021" width="16.140625" customWidth="1"/>
    <col min="11022" max="11023" width="14.5703125" customWidth="1"/>
    <col min="11265" max="11265" width="4.85546875" customWidth="1"/>
    <col min="11266" max="11266" width="45.140625" customWidth="1"/>
    <col min="11267" max="11267" width="58.7109375" customWidth="1"/>
    <col min="11268" max="11268" width="42" customWidth="1"/>
    <col min="11269" max="11269" width="12.140625" customWidth="1"/>
    <col min="11270" max="11270" width="25.28515625" customWidth="1"/>
    <col min="11271" max="11271" width="15" customWidth="1"/>
    <col min="11272" max="11272" width="11.85546875" customWidth="1"/>
    <col min="11273" max="11273" width="14.140625" customWidth="1"/>
    <col min="11274" max="11276" width="12.5703125" customWidth="1"/>
    <col min="11277" max="11277" width="16.140625" customWidth="1"/>
    <col min="11278" max="11279" width="14.5703125" customWidth="1"/>
    <col min="11521" max="11521" width="4.85546875" customWidth="1"/>
    <col min="11522" max="11522" width="45.140625" customWidth="1"/>
    <col min="11523" max="11523" width="58.7109375" customWidth="1"/>
    <col min="11524" max="11524" width="42" customWidth="1"/>
    <col min="11525" max="11525" width="12.140625" customWidth="1"/>
    <col min="11526" max="11526" width="25.28515625" customWidth="1"/>
    <col min="11527" max="11527" width="15" customWidth="1"/>
    <col min="11528" max="11528" width="11.85546875" customWidth="1"/>
    <col min="11529" max="11529" width="14.140625" customWidth="1"/>
    <col min="11530" max="11532" width="12.5703125" customWidth="1"/>
    <col min="11533" max="11533" width="16.140625" customWidth="1"/>
    <col min="11534" max="11535" width="14.5703125" customWidth="1"/>
    <col min="11777" max="11777" width="4.85546875" customWidth="1"/>
    <col min="11778" max="11778" width="45.140625" customWidth="1"/>
    <col min="11779" max="11779" width="58.7109375" customWidth="1"/>
    <col min="11780" max="11780" width="42" customWidth="1"/>
    <col min="11781" max="11781" width="12.140625" customWidth="1"/>
    <col min="11782" max="11782" width="25.28515625" customWidth="1"/>
    <col min="11783" max="11783" width="15" customWidth="1"/>
    <col min="11784" max="11784" width="11.85546875" customWidth="1"/>
    <col min="11785" max="11785" width="14.140625" customWidth="1"/>
    <col min="11786" max="11788" width="12.5703125" customWidth="1"/>
    <col min="11789" max="11789" width="16.140625" customWidth="1"/>
    <col min="11790" max="11791" width="14.5703125" customWidth="1"/>
    <col min="12033" max="12033" width="4.85546875" customWidth="1"/>
    <col min="12034" max="12034" width="45.140625" customWidth="1"/>
    <col min="12035" max="12035" width="58.7109375" customWidth="1"/>
    <col min="12036" max="12036" width="42" customWidth="1"/>
    <col min="12037" max="12037" width="12.140625" customWidth="1"/>
    <col min="12038" max="12038" width="25.28515625" customWidth="1"/>
    <col min="12039" max="12039" width="15" customWidth="1"/>
    <col min="12040" max="12040" width="11.85546875" customWidth="1"/>
    <col min="12041" max="12041" width="14.140625" customWidth="1"/>
    <col min="12042" max="12044" width="12.5703125" customWidth="1"/>
    <col min="12045" max="12045" width="16.140625" customWidth="1"/>
    <col min="12046" max="12047" width="14.5703125" customWidth="1"/>
    <col min="12289" max="12289" width="4.85546875" customWidth="1"/>
    <col min="12290" max="12290" width="45.140625" customWidth="1"/>
    <col min="12291" max="12291" width="58.7109375" customWidth="1"/>
    <col min="12292" max="12292" width="42" customWidth="1"/>
    <col min="12293" max="12293" width="12.140625" customWidth="1"/>
    <col min="12294" max="12294" width="25.28515625" customWidth="1"/>
    <col min="12295" max="12295" width="15" customWidth="1"/>
    <col min="12296" max="12296" width="11.85546875" customWidth="1"/>
    <col min="12297" max="12297" width="14.140625" customWidth="1"/>
    <col min="12298" max="12300" width="12.5703125" customWidth="1"/>
    <col min="12301" max="12301" width="16.140625" customWidth="1"/>
    <col min="12302" max="12303" width="14.5703125" customWidth="1"/>
    <col min="12545" max="12545" width="4.85546875" customWidth="1"/>
    <col min="12546" max="12546" width="45.140625" customWidth="1"/>
    <col min="12547" max="12547" width="58.7109375" customWidth="1"/>
    <col min="12548" max="12548" width="42" customWidth="1"/>
    <col min="12549" max="12549" width="12.140625" customWidth="1"/>
    <col min="12550" max="12550" width="25.28515625" customWidth="1"/>
    <col min="12551" max="12551" width="15" customWidth="1"/>
    <col min="12552" max="12552" width="11.85546875" customWidth="1"/>
    <col min="12553" max="12553" width="14.140625" customWidth="1"/>
    <col min="12554" max="12556" width="12.5703125" customWidth="1"/>
    <col min="12557" max="12557" width="16.140625" customWidth="1"/>
    <col min="12558" max="12559" width="14.5703125" customWidth="1"/>
    <col min="12801" max="12801" width="4.85546875" customWidth="1"/>
    <col min="12802" max="12802" width="45.140625" customWidth="1"/>
    <col min="12803" max="12803" width="58.7109375" customWidth="1"/>
    <col min="12804" max="12804" width="42" customWidth="1"/>
    <col min="12805" max="12805" width="12.140625" customWidth="1"/>
    <col min="12806" max="12806" width="25.28515625" customWidth="1"/>
    <col min="12807" max="12807" width="15" customWidth="1"/>
    <col min="12808" max="12808" width="11.85546875" customWidth="1"/>
    <col min="12809" max="12809" width="14.140625" customWidth="1"/>
    <col min="12810" max="12812" width="12.5703125" customWidth="1"/>
    <col min="12813" max="12813" width="16.140625" customWidth="1"/>
    <col min="12814" max="12815" width="14.5703125" customWidth="1"/>
    <col min="13057" max="13057" width="4.85546875" customWidth="1"/>
    <col min="13058" max="13058" width="45.140625" customWidth="1"/>
    <col min="13059" max="13059" width="58.7109375" customWidth="1"/>
    <col min="13060" max="13060" width="42" customWidth="1"/>
    <col min="13061" max="13061" width="12.140625" customWidth="1"/>
    <col min="13062" max="13062" width="25.28515625" customWidth="1"/>
    <col min="13063" max="13063" width="15" customWidth="1"/>
    <col min="13064" max="13064" width="11.85546875" customWidth="1"/>
    <col min="13065" max="13065" width="14.140625" customWidth="1"/>
    <col min="13066" max="13068" width="12.5703125" customWidth="1"/>
    <col min="13069" max="13069" width="16.140625" customWidth="1"/>
    <col min="13070" max="13071" width="14.5703125" customWidth="1"/>
    <col min="13313" max="13313" width="4.85546875" customWidth="1"/>
    <col min="13314" max="13314" width="45.140625" customWidth="1"/>
    <col min="13315" max="13315" width="58.7109375" customWidth="1"/>
    <col min="13316" max="13316" width="42" customWidth="1"/>
    <col min="13317" max="13317" width="12.140625" customWidth="1"/>
    <col min="13318" max="13318" width="25.28515625" customWidth="1"/>
    <col min="13319" max="13319" width="15" customWidth="1"/>
    <col min="13320" max="13320" width="11.85546875" customWidth="1"/>
    <col min="13321" max="13321" width="14.140625" customWidth="1"/>
    <col min="13322" max="13324" width="12.5703125" customWidth="1"/>
    <col min="13325" max="13325" width="16.140625" customWidth="1"/>
    <col min="13326" max="13327" width="14.5703125" customWidth="1"/>
    <col min="13569" max="13569" width="4.85546875" customWidth="1"/>
    <col min="13570" max="13570" width="45.140625" customWidth="1"/>
    <col min="13571" max="13571" width="58.7109375" customWidth="1"/>
    <col min="13572" max="13572" width="42" customWidth="1"/>
    <col min="13573" max="13573" width="12.140625" customWidth="1"/>
    <col min="13574" max="13574" width="25.28515625" customWidth="1"/>
    <col min="13575" max="13575" width="15" customWidth="1"/>
    <col min="13576" max="13576" width="11.85546875" customWidth="1"/>
    <col min="13577" max="13577" width="14.140625" customWidth="1"/>
    <col min="13578" max="13580" width="12.5703125" customWidth="1"/>
    <col min="13581" max="13581" width="16.140625" customWidth="1"/>
    <col min="13582" max="13583" width="14.5703125" customWidth="1"/>
    <col min="13825" max="13825" width="4.85546875" customWidth="1"/>
    <col min="13826" max="13826" width="45.140625" customWidth="1"/>
    <col min="13827" max="13827" width="58.7109375" customWidth="1"/>
    <col min="13828" max="13828" width="42" customWidth="1"/>
    <col min="13829" max="13829" width="12.140625" customWidth="1"/>
    <col min="13830" max="13830" width="25.28515625" customWidth="1"/>
    <col min="13831" max="13831" width="15" customWidth="1"/>
    <col min="13832" max="13832" width="11.85546875" customWidth="1"/>
    <col min="13833" max="13833" width="14.140625" customWidth="1"/>
    <col min="13834" max="13836" width="12.5703125" customWidth="1"/>
    <col min="13837" max="13837" width="16.140625" customWidth="1"/>
    <col min="13838" max="13839" width="14.5703125" customWidth="1"/>
    <col min="14081" max="14081" width="4.85546875" customWidth="1"/>
    <col min="14082" max="14082" width="45.140625" customWidth="1"/>
    <col min="14083" max="14083" width="58.7109375" customWidth="1"/>
    <col min="14084" max="14084" width="42" customWidth="1"/>
    <col min="14085" max="14085" width="12.140625" customWidth="1"/>
    <col min="14086" max="14086" width="25.28515625" customWidth="1"/>
    <col min="14087" max="14087" width="15" customWidth="1"/>
    <col min="14088" max="14088" width="11.85546875" customWidth="1"/>
    <col min="14089" max="14089" width="14.140625" customWidth="1"/>
    <col min="14090" max="14092" width="12.5703125" customWidth="1"/>
    <col min="14093" max="14093" width="16.140625" customWidth="1"/>
    <col min="14094" max="14095" width="14.5703125" customWidth="1"/>
    <col min="14337" max="14337" width="4.85546875" customWidth="1"/>
    <col min="14338" max="14338" width="45.140625" customWidth="1"/>
    <col min="14339" max="14339" width="58.7109375" customWidth="1"/>
    <col min="14340" max="14340" width="42" customWidth="1"/>
    <col min="14341" max="14341" width="12.140625" customWidth="1"/>
    <col min="14342" max="14342" width="25.28515625" customWidth="1"/>
    <col min="14343" max="14343" width="15" customWidth="1"/>
    <col min="14344" max="14344" width="11.85546875" customWidth="1"/>
    <col min="14345" max="14345" width="14.140625" customWidth="1"/>
    <col min="14346" max="14348" width="12.5703125" customWidth="1"/>
    <col min="14349" max="14349" width="16.140625" customWidth="1"/>
    <col min="14350" max="14351" width="14.5703125" customWidth="1"/>
    <col min="14593" max="14593" width="4.85546875" customWidth="1"/>
    <col min="14594" max="14594" width="45.140625" customWidth="1"/>
    <col min="14595" max="14595" width="58.7109375" customWidth="1"/>
    <col min="14596" max="14596" width="42" customWidth="1"/>
    <col min="14597" max="14597" width="12.140625" customWidth="1"/>
    <col min="14598" max="14598" width="25.28515625" customWidth="1"/>
    <col min="14599" max="14599" width="15" customWidth="1"/>
    <col min="14600" max="14600" width="11.85546875" customWidth="1"/>
    <col min="14601" max="14601" width="14.140625" customWidth="1"/>
    <col min="14602" max="14604" width="12.5703125" customWidth="1"/>
    <col min="14605" max="14605" width="16.140625" customWidth="1"/>
    <col min="14606" max="14607" width="14.5703125" customWidth="1"/>
    <col min="14849" max="14849" width="4.85546875" customWidth="1"/>
    <col min="14850" max="14850" width="45.140625" customWidth="1"/>
    <col min="14851" max="14851" width="58.7109375" customWidth="1"/>
    <col min="14852" max="14852" width="42" customWidth="1"/>
    <col min="14853" max="14853" width="12.140625" customWidth="1"/>
    <col min="14854" max="14854" width="25.28515625" customWidth="1"/>
    <col min="14855" max="14855" width="15" customWidth="1"/>
    <col min="14856" max="14856" width="11.85546875" customWidth="1"/>
    <col min="14857" max="14857" width="14.140625" customWidth="1"/>
    <col min="14858" max="14860" width="12.5703125" customWidth="1"/>
    <col min="14861" max="14861" width="16.140625" customWidth="1"/>
    <col min="14862" max="14863" width="14.5703125" customWidth="1"/>
    <col min="15105" max="15105" width="4.85546875" customWidth="1"/>
    <col min="15106" max="15106" width="45.140625" customWidth="1"/>
    <col min="15107" max="15107" width="58.7109375" customWidth="1"/>
    <col min="15108" max="15108" width="42" customWidth="1"/>
    <col min="15109" max="15109" width="12.140625" customWidth="1"/>
    <col min="15110" max="15110" width="25.28515625" customWidth="1"/>
    <col min="15111" max="15111" width="15" customWidth="1"/>
    <col min="15112" max="15112" width="11.85546875" customWidth="1"/>
    <col min="15113" max="15113" width="14.140625" customWidth="1"/>
    <col min="15114" max="15116" width="12.5703125" customWidth="1"/>
    <col min="15117" max="15117" width="16.140625" customWidth="1"/>
    <col min="15118" max="15119" width="14.5703125" customWidth="1"/>
    <col min="15361" max="15361" width="4.85546875" customWidth="1"/>
    <col min="15362" max="15362" width="45.140625" customWidth="1"/>
    <col min="15363" max="15363" width="58.7109375" customWidth="1"/>
    <col min="15364" max="15364" width="42" customWidth="1"/>
    <col min="15365" max="15365" width="12.140625" customWidth="1"/>
    <col min="15366" max="15366" width="25.28515625" customWidth="1"/>
    <col min="15367" max="15367" width="15" customWidth="1"/>
    <col min="15368" max="15368" width="11.85546875" customWidth="1"/>
    <col min="15369" max="15369" width="14.140625" customWidth="1"/>
    <col min="15370" max="15372" width="12.5703125" customWidth="1"/>
    <col min="15373" max="15373" width="16.140625" customWidth="1"/>
    <col min="15374" max="15375" width="14.5703125" customWidth="1"/>
    <col min="15617" max="15617" width="4.85546875" customWidth="1"/>
    <col min="15618" max="15618" width="45.140625" customWidth="1"/>
    <col min="15619" max="15619" width="58.7109375" customWidth="1"/>
    <col min="15620" max="15620" width="42" customWidth="1"/>
    <col min="15621" max="15621" width="12.140625" customWidth="1"/>
    <col min="15622" max="15622" width="25.28515625" customWidth="1"/>
    <col min="15623" max="15623" width="15" customWidth="1"/>
    <col min="15624" max="15624" width="11.85546875" customWidth="1"/>
    <col min="15625" max="15625" width="14.140625" customWidth="1"/>
    <col min="15626" max="15628" width="12.5703125" customWidth="1"/>
    <col min="15629" max="15629" width="16.140625" customWidth="1"/>
    <col min="15630" max="15631" width="14.5703125" customWidth="1"/>
    <col min="15873" max="15873" width="4.85546875" customWidth="1"/>
    <col min="15874" max="15874" width="45.140625" customWidth="1"/>
    <col min="15875" max="15875" width="58.7109375" customWidth="1"/>
    <col min="15876" max="15876" width="42" customWidth="1"/>
    <col min="15877" max="15877" width="12.140625" customWidth="1"/>
    <col min="15878" max="15878" width="25.28515625" customWidth="1"/>
    <col min="15879" max="15879" width="15" customWidth="1"/>
    <col min="15880" max="15880" width="11.85546875" customWidth="1"/>
    <col min="15881" max="15881" width="14.140625" customWidth="1"/>
    <col min="15882" max="15884" width="12.5703125" customWidth="1"/>
    <col min="15885" max="15885" width="16.140625" customWidth="1"/>
    <col min="15886" max="15887" width="14.5703125" customWidth="1"/>
    <col min="16129" max="16129" width="4.85546875" customWidth="1"/>
    <col min="16130" max="16130" width="45.140625" customWidth="1"/>
    <col min="16131" max="16131" width="58.7109375" customWidth="1"/>
    <col min="16132" max="16132" width="42" customWidth="1"/>
    <col min="16133" max="16133" width="12.140625" customWidth="1"/>
    <col min="16134" max="16134" width="25.28515625" customWidth="1"/>
    <col min="16135" max="16135" width="15" customWidth="1"/>
    <col min="16136" max="16136" width="11.85546875" customWidth="1"/>
    <col min="16137" max="16137" width="14.140625" customWidth="1"/>
    <col min="16138" max="16140" width="12.5703125" customWidth="1"/>
    <col min="16141" max="16141" width="16.140625" customWidth="1"/>
    <col min="16142" max="16143" width="14.5703125" customWidth="1"/>
  </cols>
  <sheetData>
    <row r="1" spans="1:70" ht="15" customHeight="1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ht="15" customHeight="1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ht="15" customHeight="1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ht="15" customHeight="1" x14ac:dyDescent="0.25">
      <c r="A4" s="1"/>
      <c r="B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ht="15" customHeight="1" x14ac:dyDescent="0.25">
      <c r="A5" s="1"/>
      <c r="B5" s="1"/>
      <c r="C5" s="1" t="s">
        <v>0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ht="15" customHeight="1" x14ac:dyDescent="0.25">
      <c r="A6" s="1"/>
      <c r="B6" s="1"/>
      <c r="C6" s="1" t="s">
        <v>1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ht="15" customHeight="1" x14ac:dyDescent="0.25">
      <c r="A7" s="1"/>
      <c r="B7" s="1"/>
      <c r="C7" s="1" t="s">
        <v>2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ht="15" customHeight="1" x14ac:dyDescent="0.25">
      <c r="A8" s="1"/>
      <c r="B8" s="1"/>
      <c r="C8" s="1" t="s">
        <v>3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ht="15" customHeight="1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ht="15" customHeight="1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3" customFormat="1" ht="15" customHeight="1" x14ac:dyDescent="0.25">
      <c r="A11" s="6" t="s">
        <v>4</v>
      </c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7" t="s">
        <v>10</v>
      </c>
      <c r="H11" s="8" t="s">
        <v>11</v>
      </c>
      <c r="I11" s="9" t="s">
        <v>12</v>
      </c>
      <c r="J11" s="6" t="s">
        <v>13</v>
      </c>
      <c r="K11" s="10" t="s">
        <v>14</v>
      </c>
      <c r="L11" s="6" t="s">
        <v>15</v>
      </c>
      <c r="M11" s="10" t="s">
        <v>16</v>
      </c>
      <c r="N11" s="6" t="s">
        <v>17</v>
      </c>
      <c r="O11" s="6" t="s">
        <v>18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1"/>
      <c r="BQ11" s="11"/>
      <c r="BR11" s="12"/>
    </row>
    <row r="12" spans="1:70" ht="15" customHeight="1" x14ac:dyDescent="0.25">
      <c r="A12" s="14">
        <v>1</v>
      </c>
      <c r="B12" s="14" t="s">
        <v>19</v>
      </c>
      <c r="C12" s="14" t="s">
        <v>2</v>
      </c>
      <c r="D12" s="14" t="s">
        <v>20</v>
      </c>
      <c r="E12" s="14" t="s">
        <v>21</v>
      </c>
      <c r="F12" s="14" t="s">
        <v>22</v>
      </c>
      <c r="G12" s="2">
        <v>300000</v>
      </c>
      <c r="H12" s="15" t="s">
        <v>23</v>
      </c>
      <c r="I12" s="2">
        <v>300000</v>
      </c>
      <c r="J12" s="2">
        <v>8610</v>
      </c>
      <c r="K12" s="2">
        <v>59612.17</v>
      </c>
      <c r="L12" s="2">
        <v>5685.41</v>
      </c>
      <c r="M12" s="2">
        <v>1612.38</v>
      </c>
      <c r="N12" s="2">
        <v>75519.960000000006</v>
      </c>
      <c r="O12" s="2">
        <v>224480.04</v>
      </c>
      <c r="BP12" s="12"/>
      <c r="BQ12" s="12"/>
      <c r="BR12" s="12"/>
    </row>
    <row r="13" spans="1:70" ht="15" customHeight="1" x14ac:dyDescent="0.25">
      <c r="A13" s="14">
        <v>2</v>
      </c>
      <c r="B13" s="14" t="s">
        <v>24</v>
      </c>
      <c r="C13" s="14" t="s">
        <v>2</v>
      </c>
      <c r="D13" s="14" t="s">
        <v>25</v>
      </c>
      <c r="E13" s="14" t="s">
        <v>21</v>
      </c>
      <c r="F13" s="14" t="s">
        <v>22</v>
      </c>
      <c r="G13" s="2">
        <v>230000</v>
      </c>
      <c r="H13" s="15" t="s">
        <v>23</v>
      </c>
      <c r="I13" s="2">
        <v>230000</v>
      </c>
      <c r="J13" s="2">
        <v>6601</v>
      </c>
      <c r="K13" s="2">
        <v>43011.27</v>
      </c>
      <c r="L13" s="2">
        <v>5685.41</v>
      </c>
      <c r="M13" s="2">
        <v>4470.17</v>
      </c>
      <c r="N13" s="2">
        <v>59767.85</v>
      </c>
      <c r="O13" s="2">
        <v>170232.15</v>
      </c>
      <c r="BP13" s="12"/>
      <c r="BQ13" s="12"/>
      <c r="BR13" s="12"/>
    </row>
    <row r="14" spans="1:70" ht="15" customHeight="1" x14ac:dyDescent="0.25">
      <c r="A14" s="14">
        <v>3</v>
      </c>
      <c r="B14" s="14" t="s">
        <v>26</v>
      </c>
      <c r="C14" s="14" t="s">
        <v>2</v>
      </c>
      <c r="D14" s="14" t="s">
        <v>27</v>
      </c>
      <c r="E14" s="14" t="s">
        <v>21</v>
      </c>
      <c r="F14" s="14" t="s">
        <v>22</v>
      </c>
      <c r="G14" s="2">
        <v>230000</v>
      </c>
      <c r="H14" s="15" t="s">
        <v>23</v>
      </c>
      <c r="I14" s="2">
        <v>230000</v>
      </c>
      <c r="J14" s="2">
        <v>6601</v>
      </c>
      <c r="K14" s="2">
        <v>42614.42</v>
      </c>
      <c r="L14" s="2">
        <v>5685.41</v>
      </c>
      <c r="M14" s="2">
        <v>1612.38</v>
      </c>
      <c r="N14" s="2">
        <v>56513.21</v>
      </c>
      <c r="O14" s="2">
        <v>173486.79</v>
      </c>
      <c r="BP14" s="12"/>
      <c r="BQ14" s="12"/>
      <c r="BR14" s="12"/>
    </row>
    <row r="15" spans="1:70" ht="15" customHeight="1" x14ac:dyDescent="0.25">
      <c r="A15" s="14">
        <v>4</v>
      </c>
      <c r="B15" s="14" t="s">
        <v>28</v>
      </c>
      <c r="C15" s="14" t="s">
        <v>2</v>
      </c>
      <c r="D15" s="14" t="s">
        <v>29</v>
      </c>
      <c r="E15" s="14" t="s">
        <v>21</v>
      </c>
      <c r="F15" s="14" t="s">
        <v>22</v>
      </c>
      <c r="G15" s="2">
        <v>230000</v>
      </c>
      <c r="H15" s="15" t="s">
        <v>23</v>
      </c>
      <c r="I15" s="2">
        <v>230000</v>
      </c>
      <c r="J15" s="2">
        <v>6601</v>
      </c>
      <c r="K15" s="2">
        <v>43011.27</v>
      </c>
      <c r="L15" s="2">
        <v>5685.41</v>
      </c>
      <c r="M15" s="2">
        <v>9715.3799999999992</v>
      </c>
      <c r="N15" s="2">
        <v>65013.06</v>
      </c>
      <c r="O15" s="2">
        <v>164986.94</v>
      </c>
      <c r="BP15" s="12"/>
      <c r="BQ15" s="12"/>
      <c r="BR15" s="12"/>
    </row>
    <row r="16" spans="1:70" ht="15" customHeight="1" x14ac:dyDescent="0.25">
      <c r="A16" s="14">
        <v>5</v>
      </c>
      <c r="B16" s="14" t="s">
        <v>30</v>
      </c>
      <c r="C16" s="14" t="s">
        <v>2</v>
      </c>
      <c r="D16" s="14" t="s">
        <v>31</v>
      </c>
      <c r="E16" s="14" t="s">
        <v>21</v>
      </c>
      <c r="F16" s="14" t="s">
        <v>22</v>
      </c>
      <c r="G16" s="2">
        <v>190000</v>
      </c>
      <c r="H16" s="15" t="s">
        <v>23</v>
      </c>
      <c r="I16" s="2">
        <v>190000</v>
      </c>
      <c r="J16" s="2">
        <v>5453</v>
      </c>
      <c r="K16" s="2">
        <v>33298.269999999997</v>
      </c>
      <c r="L16" s="2">
        <v>5685.41</v>
      </c>
      <c r="M16" s="2">
        <v>125</v>
      </c>
      <c r="N16" s="2">
        <v>44561.68</v>
      </c>
      <c r="O16" s="2">
        <v>145438.32</v>
      </c>
      <c r="BP16" s="12"/>
      <c r="BQ16" s="12"/>
      <c r="BR16" s="12"/>
    </row>
    <row r="17" spans="1:70" ht="15" customHeight="1" x14ac:dyDescent="0.25">
      <c r="A17" s="14">
        <v>6</v>
      </c>
      <c r="B17" s="14" t="s">
        <v>32</v>
      </c>
      <c r="C17" s="14" t="s">
        <v>2</v>
      </c>
      <c r="D17" s="14" t="s">
        <v>33</v>
      </c>
      <c r="E17" s="14" t="s">
        <v>21</v>
      </c>
      <c r="F17" s="14" t="s">
        <v>22</v>
      </c>
      <c r="G17" s="2">
        <v>150000</v>
      </c>
      <c r="H17" s="15" t="s">
        <v>23</v>
      </c>
      <c r="I17" s="2">
        <v>150000</v>
      </c>
      <c r="J17" s="2">
        <v>4305</v>
      </c>
      <c r="K17" s="2">
        <v>23866.62</v>
      </c>
      <c r="L17" s="2">
        <v>4560</v>
      </c>
      <c r="M17" s="2">
        <v>1077.5</v>
      </c>
      <c r="N17" s="2">
        <v>33809.120000000003</v>
      </c>
      <c r="O17" s="2">
        <v>116190.88</v>
      </c>
      <c r="BP17" s="12"/>
      <c r="BQ17" s="12"/>
      <c r="BR17" s="12"/>
    </row>
    <row r="18" spans="1:70" ht="15" customHeight="1" x14ac:dyDescent="0.25">
      <c r="A18" s="14">
        <v>7</v>
      </c>
      <c r="B18" t="s">
        <v>34</v>
      </c>
      <c r="C18" s="14" t="s">
        <v>2</v>
      </c>
      <c r="D18" t="s">
        <v>35</v>
      </c>
      <c r="E18" s="14" t="s">
        <v>21</v>
      </c>
      <c r="F18" s="14" t="s">
        <v>36</v>
      </c>
      <c r="G18" s="2">
        <v>125000</v>
      </c>
      <c r="H18" s="16" t="s">
        <v>23</v>
      </c>
      <c r="I18" s="2">
        <v>125000</v>
      </c>
      <c r="J18" s="2">
        <v>3587.5</v>
      </c>
      <c r="K18" s="2">
        <v>17985.990000000002</v>
      </c>
      <c r="L18" s="2">
        <v>3800</v>
      </c>
      <c r="M18" s="2">
        <v>25</v>
      </c>
      <c r="N18" s="2">
        <v>25398.49</v>
      </c>
      <c r="O18" s="2">
        <v>99601.51</v>
      </c>
      <c r="BP18" s="12"/>
      <c r="BQ18" s="12"/>
      <c r="BR18" s="12"/>
    </row>
    <row r="19" spans="1:70" ht="15" customHeight="1" x14ac:dyDescent="0.25">
      <c r="A19" s="14">
        <v>8</v>
      </c>
      <c r="B19" s="1" t="s">
        <v>37</v>
      </c>
      <c r="C19" s="14" t="s">
        <v>2</v>
      </c>
      <c r="D19" s="1" t="s">
        <v>35</v>
      </c>
      <c r="E19" s="14" t="s">
        <v>21</v>
      </c>
      <c r="F19" s="14" t="s">
        <v>22</v>
      </c>
      <c r="G19" s="2">
        <v>70000</v>
      </c>
      <c r="H19" s="16" t="s">
        <v>23</v>
      </c>
      <c r="I19" s="2">
        <v>70000</v>
      </c>
      <c r="J19" s="2">
        <v>2009</v>
      </c>
      <c r="K19" s="2">
        <v>5368.48</v>
      </c>
      <c r="L19" s="2">
        <v>2128</v>
      </c>
      <c r="M19" s="2">
        <v>125</v>
      </c>
      <c r="N19" s="2">
        <v>9630.48</v>
      </c>
      <c r="O19" s="2">
        <v>60369.52</v>
      </c>
      <c r="BP19" s="12"/>
      <c r="BQ19" s="12"/>
      <c r="BR19" s="12"/>
    </row>
    <row r="20" spans="1:70" ht="15" customHeight="1" x14ac:dyDescent="0.25">
      <c r="A20" s="14">
        <v>9</v>
      </c>
      <c r="B20" s="14" t="s">
        <v>38</v>
      </c>
      <c r="C20" s="14" t="s">
        <v>2</v>
      </c>
      <c r="D20" s="14" t="s">
        <v>39</v>
      </c>
      <c r="E20" s="14" t="s">
        <v>21</v>
      </c>
      <c r="F20" s="14" t="s">
        <v>36</v>
      </c>
      <c r="G20" s="2">
        <v>50000</v>
      </c>
      <c r="H20" s="15" t="s">
        <v>23</v>
      </c>
      <c r="I20" s="2">
        <v>50000</v>
      </c>
      <c r="J20" s="2">
        <v>1435</v>
      </c>
      <c r="K20" s="2">
        <v>1854</v>
      </c>
      <c r="L20" s="2">
        <v>1520</v>
      </c>
      <c r="M20" s="2">
        <v>125</v>
      </c>
      <c r="N20" s="2">
        <v>4934</v>
      </c>
      <c r="O20" s="2">
        <v>45066</v>
      </c>
      <c r="BP20" s="12"/>
      <c r="BQ20" s="12"/>
      <c r="BR20" s="12"/>
    </row>
    <row r="21" spans="1:70" ht="15" customHeight="1" x14ac:dyDescent="0.25">
      <c r="A21" s="14">
        <v>10</v>
      </c>
      <c r="B21" t="s">
        <v>40</v>
      </c>
      <c r="C21" s="14" t="s">
        <v>2</v>
      </c>
      <c r="D21" t="s">
        <v>39</v>
      </c>
      <c r="E21" s="14" t="s">
        <v>21</v>
      </c>
      <c r="F21" s="14" t="s">
        <v>36</v>
      </c>
      <c r="G21" s="17">
        <v>50000</v>
      </c>
      <c r="H21" s="18" t="s">
        <v>23</v>
      </c>
      <c r="I21" s="17">
        <v>50000</v>
      </c>
      <c r="J21" s="2">
        <v>1435</v>
      </c>
      <c r="K21" s="2">
        <v>1377.79</v>
      </c>
      <c r="L21" s="2">
        <v>1520</v>
      </c>
      <c r="M21" s="2">
        <v>5049.76</v>
      </c>
      <c r="N21" s="2">
        <v>9382.5499999999993</v>
      </c>
      <c r="O21" s="2">
        <v>40617.449999999997</v>
      </c>
      <c r="BP21" s="12"/>
      <c r="BQ21" s="12"/>
      <c r="BR21" s="12"/>
    </row>
    <row r="22" spans="1:70" ht="15" customHeight="1" x14ac:dyDescent="0.25">
      <c r="A22" s="14">
        <v>11</v>
      </c>
      <c r="B22" s="14" t="s">
        <v>41</v>
      </c>
      <c r="C22" s="14" t="s">
        <v>2</v>
      </c>
      <c r="D22" s="14" t="s">
        <v>42</v>
      </c>
      <c r="E22" s="14" t="s">
        <v>21</v>
      </c>
      <c r="F22" s="14" t="s">
        <v>36</v>
      </c>
      <c r="G22" s="2">
        <v>75000</v>
      </c>
      <c r="H22" s="15" t="s">
        <v>23</v>
      </c>
      <c r="I22" s="2">
        <v>75000</v>
      </c>
      <c r="J22" s="2">
        <v>2152.5</v>
      </c>
      <c r="K22" s="2">
        <v>6309.38</v>
      </c>
      <c r="L22" s="2">
        <v>2280</v>
      </c>
      <c r="M22" s="2">
        <v>9508.6200000000008</v>
      </c>
      <c r="N22" s="2">
        <v>20250.5</v>
      </c>
      <c r="O22" s="2">
        <v>54749.5</v>
      </c>
      <c r="BP22" s="12"/>
      <c r="BQ22" s="12"/>
      <c r="BR22" s="12"/>
    </row>
    <row r="23" spans="1:70" ht="15" customHeight="1" x14ac:dyDescent="0.25">
      <c r="A23" s="14">
        <v>12</v>
      </c>
      <c r="B23" s="14" t="s">
        <v>43</v>
      </c>
      <c r="C23" s="14" t="s">
        <v>2</v>
      </c>
      <c r="D23" s="14" t="s">
        <v>44</v>
      </c>
      <c r="E23" s="14" t="s">
        <v>21</v>
      </c>
      <c r="F23" s="14" t="s">
        <v>36</v>
      </c>
      <c r="G23" s="2">
        <v>65000</v>
      </c>
      <c r="H23" s="15" t="s">
        <v>23</v>
      </c>
      <c r="I23" s="2">
        <v>65000</v>
      </c>
      <c r="J23" s="2">
        <v>1865.5</v>
      </c>
      <c r="K23" s="2">
        <v>4427.58</v>
      </c>
      <c r="L23" s="2">
        <v>1976</v>
      </c>
      <c r="M23" s="2">
        <v>5525</v>
      </c>
      <c r="N23" s="2">
        <v>13794.08</v>
      </c>
      <c r="O23" s="2">
        <v>51205.919999999998</v>
      </c>
      <c r="BP23" s="12"/>
      <c r="BQ23" s="12"/>
      <c r="BR23" s="12"/>
    </row>
    <row r="24" spans="1:70" ht="15" customHeight="1" x14ac:dyDescent="0.25">
      <c r="A24" s="14">
        <v>13</v>
      </c>
      <c r="B24" s="14" t="s">
        <v>45</v>
      </c>
      <c r="C24" s="14" t="s">
        <v>2</v>
      </c>
      <c r="D24" s="14" t="s">
        <v>46</v>
      </c>
      <c r="E24" s="14" t="s">
        <v>47</v>
      </c>
      <c r="F24" s="14" t="s">
        <v>22</v>
      </c>
      <c r="G24" s="2">
        <v>40000</v>
      </c>
      <c r="H24" s="16" t="s">
        <v>23</v>
      </c>
      <c r="I24" s="2">
        <v>40000</v>
      </c>
      <c r="J24" s="2">
        <v>1148</v>
      </c>
      <c r="K24" s="2">
        <v>442.65</v>
      </c>
      <c r="L24" s="2">
        <v>1216</v>
      </c>
      <c r="M24" s="2">
        <v>25</v>
      </c>
      <c r="N24" s="2">
        <v>2831.65</v>
      </c>
      <c r="O24" s="2">
        <v>37168.35</v>
      </c>
      <c r="BP24" s="12"/>
      <c r="BQ24" s="12"/>
      <c r="BR24" s="12"/>
    </row>
    <row r="25" spans="1:70" ht="15" customHeight="1" x14ac:dyDescent="0.25">
      <c r="A25" s="14">
        <v>14</v>
      </c>
      <c r="B25" s="1" t="s">
        <v>48</v>
      </c>
      <c r="C25" s="14" t="s">
        <v>2</v>
      </c>
      <c r="D25" s="1" t="s">
        <v>49</v>
      </c>
      <c r="E25" s="14" t="s">
        <v>21</v>
      </c>
      <c r="F25" s="14" t="s">
        <v>22</v>
      </c>
      <c r="G25" s="2">
        <v>33000</v>
      </c>
      <c r="H25" s="16" t="s">
        <v>23</v>
      </c>
      <c r="I25" s="2">
        <v>33000</v>
      </c>
      <c r="J25" s="2">
        <v>947.1</v>
      </c>
      <c r="K25" s="2">
        <v>0</v>
      </c>
      <c r="L25" s="2">
        <v>1003.2</v>
      </c>
      <c r="M25" s="2">
        <v>925</v>
      </c>
      <c r="N25" s="2">
        <v>2875.3</v>
      </c>
      <c r="O25" s="2">
        <v>30124.7</v>
      </c>
      <c r="BP25" s="12"/>
      <c r="BQ25" s="12"/>
      <c r="BR25" s="12"/>
    </row>
    <row r="26" spans="1:70" ht="15" customHeight="1" x14ac:dyDescent="0.25">
      <c r="A26" s="14">
        <v>15</v>
      </c>
      <c r="B26" t="s">
        <v>50</v>
      </c>
      <c r="C26" s="14" t="s">
        <v>2</v>
      </c>
      <c r="D26" s="1" t="s">
        <v>49</v>
      </c>
      <c r="E26" s="14" t="s">
        <v>21</v>
      </c>
      <c r="F26" s="14" t="s">
        <v>22</v>
      </c>
      <c r="G26" s="17">
        <v>42000</v>
      </c>
      <c r="H26" s="18" t="s">
        <v>23</v>
      </c>
      <c r="I26" s="17">
        <v>42000</v>
      </c>
      <c r="J26" s="2">
        <v>1205.4000000000001</v>
      </c>
      <c r="K26" s="2">
        <v>724.92</v>
      </c>
      <c r="L26" s="2">
        <v>1276.8</v>
      </c>
      <c r="M26" s="2">
        <v>5625</v>
      </c>
      <c r="N26" s="2">
        <v>8832.1200000000008</v>
      </c>
      <c r="O26" s="2">
        <v>33167.879999999997</v>
      </c>
      <c r="BP26" s="12"/>
      <c r="BQ26" s="12"/>
      <c r="BR26" s="12"/>
    </row>
    <row r="27" spans="1:70" ht="15" customHeight="1" x14ac:dyDescent="0.25">
      <c r="A27" s="14">
        <v>16</v>
      </c>
      <c r="B27" s="14" t="s">
        <v>51</v>
      </c>
      <c r="C27" s="14" t="s">
        <v>2</v>
      </c>
      <c r="D27" s="14" t="s">
        <v>52</v>
      </c>
      <c r="E27" s="14" t="s">
        <v>21</v>
      </c>
      <c r="F27" s="14" t="s">
        <v>22</v>
      </c>
      <c r="G27" s="2">
        <v>27000</v>
      </c>
      <c r="H27" s="16" t="s">
        <v>23</v>
      </c>
      <c r="I27" s="2">
        <v>27000</v>
      </c>
      <c r="J27" s="2">
        <v>774.9</v>
      </c>
      <c r="K27" s="2">
        <v>0</v>
      </c>
      <c r="L27" s="2">
        <v>820.8</v>
      </c>
      <c r="M27" s="2">
        <v>1025</v>
      </c>
      <c r="N27" s="2">
        <v>2620.6999999999998</v>
      </c>
      <c r="O27" s="2">
        <v>24379.3</v>
      </c>
      <c r="BP27" s="12"/>
      <c r="BQ27" s="12"/>
      <c r="BR27" s="12"/>
    </row>
    <row r="28" spans="1:70" ht="15" customHeight="1" x14ac:dyDescent="0.25">
      <c r="A28" s="14">
        <v>17</v>
      </c>
      <c r="B28" s="14" t="s">
        <v>53</v>
      </c>
      <c r="C28" s="14" t="s">
        <v>2</v>
      </c>
      <c r="D28" s="14" t="s">
        <v>54</v>
      </c>
      <c r="E28" s="14" t="s">
        <v>21</v>
      </c>
      <c r="F28" s="14" t="s">
        <v>55</v>
      </c>
      <c r="G28" s="2">
        <v>27000</v>
      </c>
      <c r="H28" s="15" t="s">
        <v>23</v>
      </c>
      <c r="I28" s="2">
        <v>27000</v>
      </c>
      <c r="J28" s="2">
        <v>774.9</v>
      </c>
      <c r="K28" s="2">
        <v>0</v>
      </c>
      <c r="L28" s="2">
        <v>820.8</v>
      </c>
      <c r="M28" s="2">
        <v>125</v>
      </c>
      <c r="N28" s="2">
        <v>1720.7</v>
      </c>
      <c r="O28" s="2">
        <v>25279.3</v>
      </c>
      <c r="BP28" s="12"/>
      <c r="BQ28" s="12"/>
      <c r="BR28" s="12"/>
    </row>
    <row r="29" spans="1:70" ht="15" customHeight="1" x14ac:dyDescent="0.25">
      <c r="A29" s="14">
        <v>18</v>
      </c>
      <c r="B29" s="14" t="s">
        <v>56</v>
      </c>
      <c r="C29" s="14" t="s">
        <v>2</v>
      </c>
      <c r="D29" s="14" t="s">
        <v>52</v>
      </c>
      <c r="E29" s="14" t="s">
        <v>21</v>
      </c>
      <c r="F29" s="14" t="s">
        <v>22</v>
      </c>
      <c r="G29" s="2">
        <v>27000</v>
      </c>
      <c r="H29" s="15" t="s">
        <v>23</v>
      </c>
      <c r="I29" s="2">
        <v>27000</v>
      </c>
      <c r="J29" s="2">
        <v>774.9</v>
      </c>
      <c r="K29" s="2">
        <v>0</v>
      </c>
      <c r="L29" s="2">
        <v>820.8</v>
      </c>
      <c r="M29" s="2">
        <v>25</v>
      </c>
      <c r="N29" s="2">
        <v>1620.7</v>
      </c>
      <c r="O29" s="2">
        <v>25379.3</v>
      </c>
      <c r="BP29" s="12"/>
      <c r="BQ29" s="12"/>
      <c r="BR29" s="12"/>
    </row>
    <row r="30" spans="1:70" ht="15" customHeight="1" x14ac:dyDescent="0.25">
      <c r="A30" s="14">
        <v>19</v>
      </c>
      <c r="B30" s="14" t="s">
        <v>57</v>
      </c>
      <c r="C30" s="14" t="s">
        <v>2</v>
      </c>
      <c r="D30" s="14" t="s">
        <v>44</v>
      </c>
      <c r="E30" s="14" t="s">
        <v>21</v>
      </c>
      <c r="F30" s="14" t="s">
        <v>22</v>
      </c>
      <c r="G30" s="2">
        <v>31500</v>
      </c>
      <c r="H30" s="16" t="s">
        <v>23</v>
      </c>
      <c r="I30" s="2">
        <v>31500</v>
      </c>
      <c r="J30" s="2">
        <v>904.05</v>
      </c>
      <c r="K30" s="2">
        <v>0</v>
      </c>
      <c r="L30" s="2">
        <v>957.6</v>
      </c>
      <c r="M30" s="2">
        <v>125</v>
      </c>
      <c r="N30" s="2">
        <v>1986.65</v>
      </c>
      <c r="O30" s="2">
        <v>29513.35</v>
      </c>
      <c r="BP30" s="12"/>
      <c r="BQ30" s="12"/>
      <c r="BR30" s="12"/>
    </row>
    <row r="31" spans="1:70" ht="15" customHeight="1" x14ac:dyDescent="0.25">
      <c r="A31" s="14">
        <v>20</v>
      </c>
      <c r="B31" s="14" t="s">
        <v>58</v>
      </c>
      <c r="C31" s="14" t="s">
        <v>2</v>
      </c>
      <c r="D31" s="14" t="s">
        <v>59</v>
      </c>
      <c r="E31" s="14" t="s">
        <v>47</v>
      </c>
      <c r="F31" s="14" t="s">
        <v>22</v>
      </c>
      <c r="G31" s="17">
        <v>42000</v>
      </c>
      <c r="H31" s="18" t="s">
        <v>23</v>
      </c>
      <c r="I31" s="17">
        <v>42000</v>
      </c>
      <c r="J31" s="2">
        <v>1205.4000000000001</v>
      </c>
      <c r="K31" s="2">
        <v>486.81</v>
      </c>
      <c r="L31" s="2">
        <v>1276.8</v>
      </c>
      <c r="M31" s="2">
        <v>13188.72</v>
      </c>
      <c r="N31" s="2">
        <v>16157.73</v>
      </c>
      <c r="O31" s="2">
        <v>25842.27</v>
      </c>
      <c r="BP31" s="12"/>
      <c r="BQ31" s="12"/>
      <c r="BR31" s="12"/>
    </row>
    <row r="32" spans="1:70" ht="15" customHeight="1" x14ac:dyDescent="0.25">
      <c r="A32" s="14">
        <v>21</v>
      </c>
      <c r="B32" s="14" t="s">
        <v>60</v>
      </c>
      <c r="C32" s="14" t="s">
        <v>2</v>
      </c>
      <c r="D32" s="14" t="s">
        <v>61</v>
      </c>
      <c r="E32" s="14" t="s">
        <v>21</v>
      </c>
      <c r="F32" s="14" t="s">
        <v>55</v>
      </c>
      <c r="G32" s="2">
        <v>25000</v>
      </c>
      <c r="H32" s="15" t="s">
        <v>23</v>
      </c>
      <c r="I32" s="2">
        <v>25000</v>
      </c>
      <c r="J32" s="2">
        <v>717.5</v>
      </c>
      <c r="K32" s="2">
        <v>0</v>
      </c>
      <c r="L32" s="2">
        <v>760</v>
      </c>
      <c r="M32" s="2">
        <v>25</v>
      </c>
      <c r="N32" s="2">
        <v>1502.5</v>
      </c>
      <c r="O32" s="2">
        <v>23497.5</v>
      </c>
      <c r="BP32" s="12"/>
      <c r="BQ32" s="12"/>
      <c r="BR32" s="12"/>
    </row>
    <row r="33" spans="1:70" ht="15" customHeight="1" x14ac:dyDescent="0.25">
      <c r="A33" s="14">
        <v>22</v>
      </c>
      <c r="B33" s="14" t="s">
        <v>62</v>
      </c>
      <c r="C33" s="14" t="s">
        <v>2</v>
      </c>
      <c r="D33" s="14" t="s">
        <v>63</v>
      </c>
      <c r="E33" s="14" t="s">
        <v>47</v>
      </c>
      <c r="F33" s="14" t="s">
        <v>22</v>
      </c>
      <c r="G33" s="2">
        <v>50000</v>
      </c>
      <c r="H33" s="15" t="s">
        <v>23</v>
      </c>
      <c r="I33" s="2">
        <v>50000</v>
      </c>
      <c r="J33" s="2">
        <v>1435</v>
      </c>
      <c r="K33" s="2">
        <v>1854</v>
      </c>
      <c r="L33" s="2">
        <v>1520</v>
      </c>
      <c r="M33" s="2">
        <v>25</v>
      </c>
      <c r="N33" s="2">
        <v>4834</v>
      </c>
      <c r="O33" s="2">
        <v>45166</v>
      </c>
      <c r="BP33" s="12"/>
      <c r="BQ33" s="12"/>
      <c r="BR33" s="12"/>
    </row>
    <row r="34" spans="1:70" ht="15" customHeight="1" x14ac:dyDescent="0.25">
      <c r="A34" s="14">
        <v>23</v>
      </c>
      <c r="B34" s="14" t="s">
        <v>64</v>
      </c>
      <c r="C34" s="14" t="s">
        <v>2</v>
      </c>
      <c r="D34" s="14" t="s">
        <v>65</v>
      </c>
      <c r="E34" s="14" t="s">
        <v>21</v>
      </c>
      <c r="F34" s="14" t="s">
        <v>22</v>
      </c>
      <c r="G34" s="2">
        <v>15000</v>
      </c>
      <c r="H34" s="15" t="s">
        <v>23</v>
      </c>
      <c r="I34" s="2">
        <v>15000</v>
      </c>
      <c r="J34" s="2">
        <v>430.5</v>
      </c>
      <c r="K34" s="2">
        <v>0</v>
      </c>
      <c r="L34" s="2">
        <v>456</v>
      </c>
      <c r="M34" s="2">
        <v>25</v>
      </c>
      <c r="N34" s="2">
        <v>911.5</v>
      </c>
      <c r="O34" s="2">
        <v>14088.5</v>
      </c>
      <c r="BP34" s="12"/>
      <c r="BQ34" s="12"/>
      <c r="BR34" s="12"/>
    </row>
    <row r="35" spans="1:70" ht="15" customHeight="1" x14ac:dyDescent="0.25">
      <c r="A35" s="14">
        <v>24</v>
      </c>
      <c r="B35" s="14" t="s">
        <v>66</v>
      </c>
      <c r="C35" s="14" t="s">
        <v>2</v>
      </c>
      <c r="D35" s="14" t="s">
        <v>65</v>
      </c>
      <c r="E35" s="14" t="s">
        <v>21</v>
      </c>
      <c r="F35" s="14" t="s">
        <v>22</v>
      </c>
      <c r="G35" s="2">
        <v>15000</v>
      </c>
      <c r="H35" s="16" t="s">
        <v>23</v>
      </c>
      <c r="I35" s="2">
        <v>15000</v>
      </c>
      <c r="J35" s="2">
        <v>430.5</v>
      </c>
      <c r="K35" s="2">
        <v>0</v>
      </c>
      <c r="L35" s="2">
        <v>456</v>
      </c>
      <c r="M35" s="2">
        <v>1784.81</v>
      </c>
      <c r="N35" s="2">
        <v>2671.31</v>
      </c>
      <c r="O35" s="2">
        <v>12328.69</v>
      </c>
      <c r="BP35" s="12"/>
      <c r="BQ35" s="12"/>
      <c r="BR35" s="12"/>
    </row>
    <row r="36" spans="1:70" ht="15" customHeight="1" x14ac:dyDescent="0.25">
      <c r="A36" s="14">
        <v>25</v>
      </c>
      <c r="B36" s="14" t="s">
        <v>67</v>
      </c>
      <c r="C36" s="14" t="s">
        <v>2</v>
      </c>
      <c r="D36" s="14" t="s">
        <v>65</v>
      </c>
      <c r="E36" s="14" t="s">
        <v>21</v>
      </c>
      <c r="F36" s="14" t="s">
        <v>22</v>
      </c>
      <c r="G36" s="2">
        <v>15000</v>
      </c>
      <c r="H36" s="16" t="s">
        <v>23</v>
      </c>
      <c r="I36" s="2">
        <v>15000</v>
      </c>
      <c r="J36" s="2">
        <v>430.5</v>
      </c>
      <c r="K36" s="2">
        <v>0</v>
      </c>
      <c r="L36" s="2">
        <v>456</v>
      </c>
      <c r="M36" s="2">
        <v>125</v>
      </c>
      <c r="N36" s="2">
        <v>1011.5</v>
      </c>
      <c r="O36" s="2">
        <v>13988.5</v>
      </c>
      <c r="BP36" s="12"/>
      <c r="BQ36" s="12"/>
      <c r="BR36" s="12"/>
    </row>
    <row r="37" spans="1:70" ht="15" customHeight="1" x14ac:dyDescent="0.25">
      <c r="A37" s="14">
        <v>26</v>
      </c>
      <c r="B37" s="14" t="s">
        <v>68</v>
      </c>
      <c r="C37" s="14" t="s">
        <v>2</v>
      </c>
      <c r="D37" s="14" t="s">
        <v>69</v>
      </c>
      <c r="E37" s="14" t="s">
        <v>21</v>
      </c>
      <c r="F37" s="14" t="s">
        <v>22</v>
      </c>
      <c r="G37" s="2">
        <v>15000</v>
      </c>
      <c r="H37" s="16" t="s">
        <v>23</v>
      </c>
      <c r="I37" s="2">
        <v>15000</v>
      </c>
      <c r="J37" s="2">
        <v>430.5</v>
      </c>
      <c r="K37" s="2">
        <v>0</v>
      </c>
      <c r="L37" s="2">
        <v>456</v>
      </c>
      <c r="M37" s="2">
        <v>625</v>
      </c>
      <c r="N37" s="2">
        <v>1511.5</v>
      </c>
      <c r="O37" s="2">
        <v>13488.5</v>
      </c>
      <c r="BP37" s="12"/>
      <c r="BQ37" s="12"/>
      <c r="BR37" s="12"/>
    </row>
    <row r="38" spans="1:70" ht="15" customHeight="1" x14ac:dyDescent="0.25">
      <c r="A38" s="14">
        <v>27</v>
      </c>
      <c r="B38" s="14" t="s">
        <v>70</v>
      </c>
      <c r="C38" s="14" t="s">
        <v>2</v>
      </c>
      <c r="D38" s="14" t="s">
        <v>46</v>
      </c>
      <c r="E38" s="14" t="s">
        <v>47</v>
      </c>
      <c r="F38" s="14" t="s">
        <v>22</v>
      </c>
      <c r="G38" s="2">
        <v>25000</v>
      </c>
      <c r="H38" s="16" t="s">
        <v>23</v>
      </c>
      <c r="I38" s="2">
        <v>25000</v>
      </c>
      <c r="J38" s="2">
        <v>717.5</v>
      </c>
      <c r="K38" s="2">
        <v>0</v>
      </c>
      <c r="L38" s="2">
        <v>760</v>
      </c>
      <c r="M38" s="2">
        <v>4656.1000000000004</v>
      </c>
      <c r="N38" s="2">
        <v>6133.6</v>
      </c>
      <c r="O38" s="2">
        <v>18866.400000000001</v>
      </c>
      <c r="BP38" s="12"/>
      <c r="BQ38" s="12"/>
      <c r="BR38" s="12"/>
    </row>
    <row r="39" spans="1:70" ht="15" customHeight="1" x14ac:dyDescent="0.25">
      <c r="A39" s="14">
        <v>28</v>
      </c>
      <c r="B39" s="1" t="s">
        <v>71</v>
      </c>
      <c r="C39" s="14" t="s">
        <v>2</v>
      </c>
      <c r="D39" s="1" t="s">
        <v>46</v>
      </c>
      <c r="E39" s="14" t="s">
        <v>47</v>
      </c>
      <c r="F39" s="14" t="s">
        <v>22</v>
      </c>
      <c r="G39" s="2">
        <v>25000</v>
      </c>
      <c r="H39" s="16" t="s">
        <v>23</v>
      </c>
      <c r="I39" s="2">
        <v>25000</v>
      </c>
      <c r="J39" s="2">
        <v>717.5</v>
      </c>
      <c r="K39" s="2">
        <v>0</v>
      </c>
      <c r="L39" s="2">
        <v>760</v>
      </c>
      <c r="M39" s="2">
        <v>25</v>
      </c>
      <c r="N39" s="2">
        <v>1502.5</v>
      </c>
      <c r="O39" s="2">
        <v>23497.5</v>
      </c>
      <c r="BP39" s="12"/>
      <c r="BQ39" s="12"/>
      <c r="BR39" s="12"/>
    </row>
    <row r="40" spans="1:70" ht="15" customHeight="1" x14ac:dyDescent="0.25">
      <c r="A40" s="14">
        <v>29</v>
      </c>
      <c r="B40" s="14" t="s">
        <v>72</v>
      </c>
      <c r="C40" s="14" t="s">
        <v>73</v>
      </c>
      <c r="D40" s="14" t="s">
        <v>74</v>
      </c>
      <c r="E40" s="14" t="s">
        <v>47</v>
      </c>
      <c r="F40" s="14" t="s">
        <v>55</v>
      </c>
      <c r="G40" s="2">
        <v>115000</v>
      </c>
      <c r="H40" s="16" t="s">
        <v>23</v>
      </c>
      <c r="I40" s="2">
        <v>115000</v>
      </c>
      <c r="J40" s="2">
        <v>3300.5</v>
      </c>
      <c r="K40" s="2">
        <v>15633.74</v>
      </c>
      <c r="L40" s="2">
        <v>3496</v>
      </c>
      <c r="M40" s="2">
        <v>15460.2</v>
      </c>
      <c r="N40" s="2">
        <v>37890.44</v>
      </c>
      <c r="O40" s="2">
        <v>77109.56</v>
      </c>
      <c r="BO40" s="12"/>
      <c r="BP40" s="12"/>
      <c r="BQ40" s="12"/>
      <c r="BR40" s="12"/>
    </row>
    <row r="41" spans="1:70" ht="15" customHeight="1" x14ac:dyDescent="0.25">
      <c r="A41" s="14">
        <v>30</v>
      </c>
      <c r="B41" s="14" t="s">
        <v>75</v>
      </c>
      <c r="C41" s="14" t="s">
        <v>76</v>
      </c>
      <c r="D41" s="14" t="s">
        <v>77</v>
      </c>
      <c r="E41" s="14" t="s">
        <v>47</v>
      </c>
      <c r="F41" s="14" t="s">
        <v>22</v>
      </c>
      <c r="G41" s="2">
        <v>155000</v>
      </c>
      <c r="H41" s="16" t="s">
        <v>23</v>
      </c>
      <c r="I41" s="2">
        <v>155000</v>
      </c>
      <c r="J41" s="2">
        <v>4448.5</v>
      </c>
      <c r="K41" s="2">
        <v>25042.74</v>
      </c>
      <c r="L41" s="2">
        <v>4712</v>
      </c>
      <c r="M41" s="2">
        <v>125</v>
      </c>
      <c r="N41" s="2">
        <v>34328.239999999998</v>
      </c>
      <c r="O41" s="2">
        <v>120671.76</v>
      </c>
      <c r="BO41" s="12"/>
      <c r="BP41" s="12"/>
      <c r="BQ41" s="12"/>
      <c r="BR41" s="12"/>
    </row>
    <row r="42" spans="1:70" ht="15" customHeight="1" x14ac:dyDescent="0.25">
      <c r="A42" s="14">
        <v>31</v>
      </c>
      <c r="B42" s="14" t="s">
        <v>78</v>
      </c>
      <c r="C42" s="14" t="s">
        <v>76</v>
      </c>
      <c r="D42" s="14" t="s">
        <v>79</v>
      </c>
      <c r="E42" s="14" t="s">
        <v>21</v>
      </c>
      <c r="F42" s="14" t="s">
        <v>22</v>
      </c>
      <c r="G42" s="2">
        <v>50000</v>
      </c>
      <c r="H42" s="16" t="s">
        <v>23</v>
      </c>
      <c r="I42" s="2">
        <v>50000</v>
      </c>
      <c r="J42" s="2">
        <v>1435</v>
      </c>
      <c r="K42" s="2">
        <v>1615.89</v>
      </c>
      <c r="L42" s="2">
        <v>1520</v>
      </c>
      <c r="M42" s="2">
        <v>2875.38</v>
      </c>
      <c r="N42" s="2">
        <v>7446.27</v>
      </c>
      <c r="O42" s="2">
        <v>42553.73</v>
      </c>
      <c r="BO42" s="12"/>
      <c r="BP42" s="12"/>
      <c r="BQ42" s="12"/>
      <c r="BR42" s="12"/>
    </row>
    <row r="43" spans="1:70" ht="15" customHeight="1" x14ac:dyDescent="0.25">
      <c r="A43" s="14">
        <v>32</v>
      </c>
      <c r="B43" s="14" t="s">
        <v>80</v>
      </c>
      <c r="C43" s="14" t="s">
        <v>81</v>
      </c>
      <c r="D43" s="14" t="s">
        <v>82</v>
      </c>
      <c r="E43" s="14" t="s">
        <v>21</v>
      </c>
      <c r="F43" s="14" t="s">
        <v>55</v>
      </c>
      <c r="G43" s="2">
        <v>115000</v>
      </c>
      <c r="H43" s="16" t="s">
        <v>23</v>
      </c>
      <c r="I43" s="2">
        <v>115000</v>
      </c>
      <c r="J43" s="2">
        <v>3300.5</v>
      </c>
      <c r="K43" s="2">
        <v>15633.74</v>
      </c>
      <c r="L43" s="2">
        <v>3496</v>
      </c>
      <c r="M43" s="2">
        <v>3651.78</v>
      </c>
      <c r="N43" s="2">
        <v>26082.02</v>
      </c>
      <c r="O43" s="2">
        <v>88917.98</v>
      </c>
      <c r="BO43" s="12"/>
      <c r="BP43" s="12"/>
      <c r="BQ43" s="12"/>
      <c r="BR43" s="12"/>
    </row>
    <row r="44" spans="1:70" ht="15" customHeight="1" x14ac:dyDescent="0.25">
      <c r="A44" s="14">
        <v>33</v>
      </c>
      <c r="B44" s="14" t="s">
        <v>83</v>
      </c>
      <c r="C44" s="14" t="s">
        <v>81</v>
      </c>
      <c r="D44" s="14" t="s">
        <v>84</v>
      </c>
      <c r="E44" s="14" t="s">
        <v>21</v>
      </c>
      <c r="F44" s="14" t="s">
        <v>22</v>
      </c>
      <c r="G44" s="2">
        <v>115000</v>
      </c>
      <c r="H44" s="16" t="s">
        <v>23</v>
      </c>
      <c r="I44" s="2">
        <v>115000</v>
      </c>
      <c r="J44" s="2">
        <v>3300.5</v>
      </c>
      <c r="K44" s="2">
        <v>15633.74</v>
      </c>
      <c r="L44" s="2">
        <v>3496</v>
      </c>
      <c r="M44" s="2">
        <v>125</v>
      </c>
      <c r="N44" s="2">
        <v>22555.24</v>
      </c>
      <c r="O44" s="2">
        <v>92444.76</v>
      </c>
      <c r="BP44" s="5"/>
      <c r="BQ44" s="5"/>
      <c r="BR44" s="12"/>
    </row>
    <row r="45" spans="1:70" ht="15" customHeight="1" x14ac:dyDescent="0.25">
      <c r="A45" s="14">
        <v>34</v>
      </c>
      <c r="B45" s="14" t="s">
        <v>85</v>
      </c>
      <c r="C45" s="14" t="s">
        <v>81</v>
      </c>
      <c r="D45" s="14" t="s">
        <v>86</v>
      </c>
      <c r="E45" s="14" t="s">
        <v>21</v>
      </c>
      <c r="F45" s="14" t="s">
        <v>22</v>
      </c>
      <c r="G45" s="2">
        <v>50000</v>
      </c>
      <c r="H45" s="16" t="s">
        <v>23</v>
      </c>
      <c r="I45" s="2">
        <v>50000</v>
      </c>
      <c r="J45" s="2">
        <v>1435</v>
      </c>
      <c r="K45" s="2">
        <v>1615.89</v>
      </c>
      <c r="L45" s="2">
        <v>1520</v>
      </c>
      <c r="M45" s="2">
        <v>2375.38</v>
      </c>
      <c r="N45" s="2">
        <v>6946.27</v>
      </c>
      <c r="O45" s="2">
        <v>43053.73</v>
      </c>
      <c r="BO45" s="12"/>
      <c r="BP45" s="12"/>
      <c r="BQ45" s="12"/>
      <c r="BR45" s="12"/>
    </row>
    <row r="46" spans="1:70" ht="15" customHeight="1" x14ac:dyDescent="0.25">
      <c r="A46" s="14">
        <v>35</v>
      </c>
      <c r="B46" s="14" t="s">
        <v>87</v>
      </c>
      <c r="C46" s="14" t="s">
        <v>81</v>
      </c>
      <c r="D46" s="14" t="s">
        <v>88</v>
      </c>
      <c r="E46" s="14" t="s">
        <v>21</v>
      </c>
      <c r="F46" s="14" t="s">
        <v>55</v>
      </c>
      <c r="G46" s="2">
        <v>40000</v>
      </c>
      <c r="H46" s="16" t="s">
        <v>23</v>
      </c>
      <c r="I46" s="2">
        <v>40000</v>
      </c>
      <c r="J46" s="2">
        <v>1148</v>
      </c>
      <c r="K46" s="2">
        <v>442.65</v>
      </c>
      <c r="L46" s="2">
        <v>1216</v>
      </c>
      <c r="M46" s="2">
        <v>25</v>
      </c>
      <c r="N46" s="2">
        <v>2831.65</v>
      </c>
      <c r="O46" s="2">
        <v>37168.35</v>
      </c>
      <c r="BP46" s="12"/>
      <c r="BQ46" s="12"/>
      <c r="BR46" s="12"/>
    </row>
    <row r="47" spans="1:70" ht="15" customHeight="1" x14ac:dyDescent="0.25">
      <c r="A47" s="14">
        <v>36</v>
      </c>
      <c r="B47" s="14" t="s">
        <v>89</v>
      </c>
      <c r="C47" s="14" t="s">
        <v>90</v>
      </c>
      <c r="D47" s="14" t="s">
        <v>42</v>
      </c>
      <c r="E47" s="14" t="s">
        <v>21</v>
      </c>
      <c r="F47" s="14" t="s">
        <v>22</v>
      </c>
      <c r="G47" s="2">
        <v>33000</v>
      </c>
      <c r="H47" s="16" t="s">
        <v>23</v>
      </c>
      <c r="I47" s="2">
        <v>33000</v>
      </c>
      <c r="J47" s="2">
        <v>947.1</v>
      </c>
      <c r="K47" s="2">
        <v>0</v>
      </c>
      <c r="L47" s="2">
        <v>1003.2</v>
      </c>
      <c r="M47" s="2">
        <v>1498</v>
      </c>
      <c r="N47" s="2">
        <v>3448.3</v>
      </c>
      <c r="O47" s="2">
        <v>29551.7</v>
      </c>
      <c r="BP47" s="12"/>
      <c r="BQ47" s="12"/>
      <c r="BR47" s="12"/>
    </row>
    <row r="48" spans="1:70" ht="15" customHeight="1" x14ac:dyDescent="0.25">
      <c r="A48" s="14">
        <v>37</v>
      </c>
      <c r="B48" s="14" t="s">
        <v>91</v>
      </c>
      <c r="C48" s="14" t="s">
        <v>92</v>
      </c>
      <c r="D48" s="14" t="s">
        <v>93</v>
      </c>
      <c r="E48" s="14" t="s">
        <v>21</v>
      </c>
      <c r="F48" s="14" t="s">
        <v>22</v>
      </c>
      <c r="G48" s="2">
        <v>155000</v>
      </c>
      <c r="H48" s="16" t="s">
        <v>23</v>
      </c>
      <c r="I48" s="2">
        <v>155000</v>
      </c>
      <c r="J48" s="2">
        <v>4448.5</v>
      </c>
      <c r="K48" s="2">
        <v>25042.74</v>
      </c>
      <c r="L48" s="2">
        <v>4712</v>
      </c>
      <c r="M48" s="2">
        <v>36213.269999999997</v>
      </c>
      <c r="N48" s="2">
        <v>70416.509999999995</v>
      </c>
      <c r="O48" s="2">
        <v>84583.49</v>
      </c>
      <c r="BP48" s="12"/>
      <c r="BQ48" s="12"/>
      <c r="BR48" s="12"/>
    </row>
    <row r="49" spans="1:70" ht="15" customHeight="1" x14ac:dyDescent="0.25">
      <c r="A49" s="14">
        <v>38</v>
      </c>
      <c r="B49" s="14" t="s">
        <v>94</v>
      </c>
      <c r="C49" s="14" t="s">
        <v>92</v>
      </c>
      <c r="D49" s="1" t="s">
        <v>95</v>
      </c>
      <c r="E49" s="14" t="s">
        <v>21</v>
      </c>
      <c r="F49" s="14" t="s">
        <v>55</v>
      </c>
      <c r="G49" s="2">
        <v>47000</v>
      </c>
      <c r="H49" s="16" t="s">
        <v>23</v>
      </c>
      <c r="I49" s="2">
        <v>47000</v>
      </c>
      <c r="J49" s="2">
        <v>1348.9</v>
      </c>
      <c r="K49" s="2">
        <v>1192.49</v>
      </c>
      <c r="L49" s="2">
        <v>1428.8</v>
      </c>
      <c r="M49" s="2">
        <v>1832.38</v>
      </c>
      <c r="N49" s="2">
        <v>5802.57</v>
      </c>
      <c r="O49" s="2">
        <v>41197.43</v>
      </c>
      <c r="BP49" s="12"/>
      <c r="BQ49" s="12"/>
      <c r="BR49" s="12"/>
    </row>
    <row r="50" spans="1:70" ht="15" customHeight="1" x14ac:dyDescent="0.25">
      <c r="A50" s="14">
        <v>39</v>
      </c>
      <c r="B50" s="14" t="s">
        <v>96</v>
      </c>
      <c r="C50" s="14" t="s">
        <v>92</v>
      </c>
      <c r="D50" s="1" t="s">
        <v>95</v>
      </c>
      <c r="E50" s="14" t="s">
        <v>21</v>
      </c>
      <c r="F50" s="14" t="s">
        <v>55</v>
      </c>
      <c r="G50" s="17">
        <v>47000</v>
      </c>
      <c r="H50" s="18" t="s">
        <v>23</v>
      </c>
      <c r="I50" s="17">
        <v>47000</v>
      </c>
      <c r="J50" s="2">
        <v>1348.9</v>
      </c>
      <c r="K50" s="2">
        <v>1430.6</v>
      </c>
      <c r="L50" s="2">
        <v>1428.8</v>
      </c>
      <c r="M50" s="2">
        <v>2091</v>
      </c>
      <c r="N50" s="2">
        <v>6299.3</v>
      </c>
      <c r="O50" s="2">
        <v>40700.699999999997</v>
      </c>
      <c r="BP50" s="12"/>
      <c r="BQ50" s="12"/>
      <c r="BR50" s="12"/>
    </row>
    <row r="51" spans="1:70" ht="15" customHeight="1" x14ac:dyDescent="0.25">
      <c r="A51" s="14">
        <v>40</v>
      </c>
      <c r="B51" s="14" t="s">
        <v>97</v>
      </c>
      <c r="C51" s="14" t="s">
        <v>92</v>
      </c>
      <c r="D51" s="14" t="s">
        <v>54</v>
      </c>
      <c r="E51" s="14" t="s">
        <v>47</v>
      </c>
      <c r="F51" s="14" t="s">
        <v>22</v>
      </c>
      <c r="G51" s="2">
        <v>31500</v>
      </c>
      <c r="H51" s="16" t="s">
        <v>23</v>
      </c>
      <c r="I51" s="2">
        <v>31500</v>
      </c>
      <c r="J51" s="2">
        <v>904.05</v>
      </c>
      <c r="K51" s="2">
        <v>0</v>
      </c>
      <c r="L51" s="2">
        <v>957.6</v>
      </c>
      <c r="M51" s="2">
        <v>125</v>
      </c>
      <c r="N51" s="2">
        <v>1986.65</v>
      </c>
      <c r="O51" s="2">
        <v>29513.35</v>
      </c>
      <c r="BP51" s="12"/>
      <c r="BQ51" s="12"/>
      <c r="BR51" s="12"/>
    </row>
    <row r="52" spans="1:70" ht="15" customHeight="1" x14ac:dyDescent="0.25">
      <c r="A52" s="14">
        <v>41</v>
      </c>
      <c r="B52" s="14" t="s">
        <v>98</v>
      </c>
      <c r="C52" s="14" t="s">
        <v>92</v>
      </c>
      <c r="D52" s="14" t="s">
        <v>61</v>
      </c>
      <c r="E52" s="14" t="s">
        <v>21</v>
      </c>
      <c r="F52" s="14" t="s">
        <v>22</v>
      </c>
      <c r="G52" s="2">
        <v>18000</v>
      </c>
      <c r="H52" s="16" t="s">
        <v>23</v>
      </c>
      <c r="I52" s="2">
        <v>18000</v>
      </c>
      <c r="J52" s="2">
        <v>516.6</v>
      </c>
      <c r="K52" s="2">
        <v>0</v>
      </c>
      <c r="L52" s="2">
        <v>547.20000000000005</v>
      </c>
      <c r="M52" s="2">
        <v>25</v>
      </c>
      <c r="N52" s="2">
        <v>1088.8</v>
      </c>
      <c r="O52" s="2">
        <v>16911.2</v>
      </c>
      <c r="BP52" s="12"/>
      <c r="BQ52" s="12"/>
      <c r="BR52" s="12"/>
    </row>
    <row r="53" spans="1:70" ht="15" customHeight="1" x14ac:dyDescent="0.25">
      <c r="A53" s="14">
        <v>42</v>
      </c>
      <c r="B53" s="14" t="s">
        <v>99</v>
      </c>
      <c r="C53" s="14" t="s">
        <v>100</v>
      </c>
      <c r="D53" s="14" t="s">
        <v>101</v>
      </c>
      <c r="E53" s="14" t="s">
        <v>47</v>
      </c>
      <c r="F53" s="14" t="s">
        <v>55</v>
      </c>
      <c r="G53" s="2">
        <v>50000</v>
      </c>
      <c r="H53" s="16" t="s">
        <v>23</v>
      </c>
      <c r="I53" s="2">
        <v>50000</v>
      </c>
      <c r="J53" s="2">
        <v>1435</v>
      </c>
      <c r="K53" s="2">
        <v>1854</v>
      </c>
      <c r="L53" s="2">
        <v>1520</v>
      </c>
      <c r="M53" s="2">
        <v>625</v>
      </c>
      <c r="N53" s="2">
        <v>5434</v>
      </c>
      <c r="O53" s="2">
        <v>44566</v>
      </c>
      <c r="BP53" s="12"/>
      <c r="BQ53" s="12"/>
      <c r="BR53" s="12"/>
    </row>
    <row r="54" spans="1:70" ht="15" customHeight="1" x14ac:dyDescent="0.25">
      <c r="A54" s="14">
        <v>43</v>
      </c>
      <c r="B54" s="14" t="s">
        <v>102</v>
      </c>
      <c r="C54" s="14" t="s">
        <v>100</v>
      </c>
      <c r="D54" s="14" t="s">
        <v>103</v>
      </c>
      <c r="E54" s="14" t="s">
        <v>47</v>
      </c>
      <c r="F54" s="14" t="s">
        <v>22</v>
      </c>
      <c r="G54" s="2">
        <v>50000</v>
      </c>
      <c r="H54" s="16" t="s">
        <v>23</v>
      </c>
      <c r="I54" s="2">
        <v>50000</v>
      </c>
      <c r="J54" s="2">
        <v>1435</v>
      </c>
      <c r="K54" s="2">
        <v>1615.89</v>
      </c>
      <c r="L54" s="2">
        <v>1520</v>
      </c>
      <c r="M54" s="2">
        <v>2762.38</v>
      </c>
      <c r="N54" s="2">
        <v>7333.27</v>
      </c>
      <c r="O54" s="2">
        <v>42666.73</v>
      </c>
      <c r="BP54" s="12"/>
      <c r="BQ54" s="12"/>
      <c r="BR54" s="12"/>
    </row>
    <row r="55" spans="1:70" ht="15" customHeight="1" x14ac:dyDescent="0.25">
      <c r="A55" s="14">
        <v>44</v>
      </c>
      <c r="B55" s="14" t="s">
        <v>104</v>
      </c>
      <c r="C55" s="14" t="s">
        <v>100</v>
      </c>
      <c r="D55" s="14" t="s">
        <v>103</v>
      </c>
      <c r="E55" s="14" t="s">
        <v>47</v>
      </c>
      <c r="F55" s="14" t="s">
        <v>22</v>
      </c>
      <c r="G55" s="2">
        <v>42000</v>
      </c>
      <c r="H55" s="16" t="s">
        <v>23</v>
      </c>
      <c r="I55" s="2">
        <v>42000</v>
      </c>
      <c r="J55" s="2">
        <v>1205.4000000000001</v>
      </c>
      <c r="K55" s="2">
        <v>724.92</v>
      </c>
      <c r="L55" s="2">
        <v>1276.8</v>
      </c>
      <c r="M55" s="2">
        <v>125</v>
      </c>
      <c r="N55" s="2">
        <v>3332.12</v>
      </c>
      <c r="O55" s="2">
        <v>38667.879999999997</v>
      </c>
      <c r="BP55" s="12"/>
      <c r="BQ55" s="12"/>
      <c r="BR55" s="12"/>
    </row>
    <row r="56" spans="1:70" ht="15" customHeight="1" x14ac:dyDescent="0.25">
      <c r="A56" s="14">
        <v>45</v>
      </c>
      <c r="B56" s="14" t="s">
        <v>105</v>
      </c>
      <c r="C56" s="14" t="s">
        <v>100</v>
      </c>
      <c r="D56" s="1" t="s">
        <v>103</v>
      </c>
      <c r="E56" s="14" t="s">
        <v>47</v>
      </c>
      <c r="F56" s="14" t="s">
        <v>55</v>
      </c>
      <c r="G56" s="2">
        <v>43000</v>
      </c>
      <c r="H56" s="16" t="s">
        <v>23</v>
      </c>
      <c r="I56" s="2">
        <v>43000</v>
      </c>
      <c r="J56" s="2">
        <v>1234.0999999999999</v>
      </c>
      <c r="K56" s="2">
        <v>866.06</v>
      </c>
      <c r="L56" s="2">
        <v>1307.2</v>
      </c>
      <c r="M56" s="2">
        <v>11352.63</v>
      </c>
      <c r="N56" s="2">
        <v>14759.99</v>
      </c>
      <c r="O56" s="2">
        <v>28240.01</v>
      </c>
      <c r="BP56" s="12"/>
      <c r="BQ56" s="12"/>
      <c r="BR56" s="12"/>
    </row>
    <row r="57" spans="1:70" ht="15" customHeight="1" x14ac:dyDescent="0.25">
      <c r="A57" s="14">
        <v>46</v>
      </c>
      <c r="B57" s="1" t="s">
        <v>106</v>
      </c>
      <c r="C57" s="14" t="s">
        <v>100</v>
      </c>
      <c r="D57" s="1" t="s">
        <v>54</v>
      </c>
      <c r="E57" s="14" t="s">
        <v>21</v>
      </c>
      <c r="F57" s="14" t="s">
        <v>22</v>
      </c>
      <c r="G57" s="2">
        <v>31500</v>
      </c>
      <c r="H57" s="16" t="s">
        <v>23</v>
      </c>
      <c r="I57" s="2">
        <v>31500</v>
      </c>
      <c r="J57" s="2">
        <v>904.05</v>
      </c>
      <c r="K57" s="2">
        <v>0</v>
      </c>
      <c r="L57" s="2">
        <v>957.6</v>
      </c>
      <c r="M57" s="2">
        <v>25</v>
      </c>
      <c r="N57" s="2">
        <v>1886.65</v>
      </c>
      <c r="O57" s="2">
        <v>29613.35</v>
      </c>
      <c r="BP57" s="12"/>
      <c r="BQ57" s="12"/>
      <c r="BR57" s="12"/>
    </row>
    <row r="58" spans="1:70" ht="15" customHeight="1" x14ac:dyDescent="0.25">
      <c r="A58" s="14">
        <v>47</v>
      </c>
      <c r="B58" s="14" t="s">
        <v>107</v>
      </c>
      <c r="C58" s="14" t="s">
        <v>108</v>
      </c>
      <c r="D58" s="14" t="s">
        <v>42</v>
      </c>
      <c r="E58" s="14" t="s">
        <v>21</v>
      </c>
      <c r="F58" s="14" t="s">
        <v>55</v>
      </c>
      <c r="G58" s="2">
        <v>36500</v>
      </c>
      <c r="H58" s="16" t="s">
        <v>23</v>
      </c>
      <c r="I58" s="2">
        <v>36500</v>
      </c>
      <c r="J58" s="2">
        <v>1047.55</v>
      </c>
      <c r="K58" s="2">
        <v>0</v>
      </c>
      <c r="L58" s="2">
        <v>1109.5999999999999</v>
      </c>
      <c r="M58" s="2">
        <v>4498</v>
      </c>
      <c r="N58" s="2">
        <v>6655.15</v>
      </c>
      <c r="O58" s="2">
        <v>29844.85</v>
      </c>
      <c r="BP58" s="12"/>
      <c r="BQ58" s="12"/>
      <c r="BR58" s="12"/>
    </row>
    <row r="59" spans="1:70" ht="15" customHeight="1" x14ac:dyDescent="0.25">
      <c r="A59" s="14">
        <v>48</v>
      </c>
      <c r="B59" s="14" t="s">
        <v>109</v>
      </c>
      <c r="C59" s="14" t="s">
        <v>108</v>
      </c>
      <c r="D59" s="14" t="s">
        <v>54</v>
      </c>
      <c r="E59" s="14" t="s">
        <v>21</v>
      </c>
      <c r="F59" s="14" t="s">
        <v>22</v>
      </c>
      <c r="G59" s="2">
        <v>40000</v>
      </c>
      <c r="H59" s="16" t="s">
        <v>23</v>
      </c>
      <c r="I59" s="2">
        <v>40000</v>
      </c>
      <c r="J59" s="2">
        <v>1148</v>
      </c>
      <c r="K59" s="2">
        <v>442.65</v>
      </c>
      <c r="L59" s="2">
        <v>1216</v>
      </c>
      <c r="M59" s="2">
        <v>25</v>
      </c>
      <c r="N59" s="2">
        <v>2831.65</v>
      </c>
      <c r="O59" s="2">
        <v>37168.35</v>
      </c>
      <c r="BP59" s="12"/>
      <c r="BQ59" s="12"/>
      <c r="BR59" s="12"/>
    </row>
    <row r="60" spans="1:70" ht="15" customHeight="1" x14ac:dyDescent="0.25">
      <c r="A60" s="14">
        <v>49</v>
      </c>
      <c r="B60" s="14" t="s">
        <v>110</v>
      </c>
      <c r="C60" s="14" t="s">
        <v>111</v>
      </c>
      <c r="D60" s="14" t="s">
        <v>112</v>
      </c>
      <c r="E60" s="14" t="s">
        <v>47</v>
      </c>
      <c r="F60" s="14" t="s">
        <v>55</v>
      </c>
      <c r="G60" s="2">
        <v>110000</v>
      </c>
      <c r="H60" s="16" t="s">
        <v>23</v>
      </c>
      <c r="I60" s="2">
        <v>110000</v>
      </c>
      <c r="J60" s="2">
        <v>3157</v>
      </c>
      <c r="K60" s="2">
        <v>14457.62</v>
      </c>
      <c r="L60" s="2">
        <v>3344</v>
      </c>
      <c r="M60" s="2">
        <v>1030.1300000000001</v>
      </c>
      <c r="N60" s="2">
        <v>21988.75</v>
      </c>
      <c r="O60" s="2">
        <v>88011.25</v>
      </c>
      <c r="BP60" s="12"/>
      <c r="BQ60" s="12"/>
      <c r="BR60" s="12"/>
    </row>
    <row r="61" spans="1:70" ht="15" customHeight="1" x14ac:dyDescent="0.25">
      <c r="A61" s="14">
        <v>50</v>
      </c>
      <c r="B61" t="s">
        <v>113</v>
      </c>
      <c r="C61" t="s">
        <v>114</v>
      </c>
      <c r="D61" t="s">
        <v>39</v>
      </c>
      <c r="E61" s="14" t="s">
        <v>21</v>
      </c>
      <c r="F61" s="14" t="s">
        <v>22</v>
      </c>
      <c r="G61" s="2">
        <v>50000</v>
      </c>
      <c r="H61" s="16" t="s">
        <v>23</v>
      </c>
      <c r="I61" s="2">
        <v>50000</v>
      </c>
      <c r="J61" s="2">
        <v>1435</v>
      </c>
      <c r="K61" s="2">
        <v>1854</v>
      </c>
      <c r="L61" s="2">
        <v>1520</v>
      </c>
      <c r="M61" s="2">
        <v>125</v>
      </c>
      <c r="N61" s="2">
        <v>4934</v>
      </c>
      <c r="O61" s="2">
        <v>45066</v>
      </c>
      <c r="BP61" s="12"/>
      <c r="BQ61" s="12"/>
      <c r="BR61" s="12"/>
    </row>
    <row r="62" spans="1:70" ht="15" customHeight="1" x14ac:dyDescent="0.25">
      <c r="A62" s="14">
        <v>51</v>
      </c>
      <c r="B62" s="14" t="s">
        <v>115</v>
      </c>
      <c r="C62" s="14" t="s">
        <v>116</v>
      </c>
      <c r="D62" s="14" t="s">
        <v>117</v>
      </c>
      <c r="E62" s="14" t="s">
        <v>47</v>
      </c>
      <c r="F62" s="14" t="s">
        <v>22</v>
      </c>
      <c r="G62" s="2">
        <v>155000</v>
      </c>
      <c r="H62" s="16" t="s">
        <v>23</v>
      </c>
      <c r="I62" s="2">
        <v>155000</v>
      </c>
      <c r="J62" s="2">
        <v>4448.5</v>
      </c>
      <c r="K62" s="2">
        <v>25042.74</v>
      </c>
      <c r="L62" s="2">
        <v>4712</v>
      </c>
      <c r="M62" s="2">
        <v>1714.85</v>
      </c>
      <c r="N62" s="2">
        <v>35918.089999999997</v>
      </c>
      <c r="O62" s="2">
        <v>119081.91</v>
      </c>
      <c r="BP62" s="12"/>
      <c r="BQ62" s="12"/>
      <c r="BR62" s="12"/>
    </row>
    <row r="63" spans="1:70" ht="15" customHeight="1" x14ac:dyDescent="0.25">
      <c r="A63" s="14">
        <v>52</v>
      </c>
      <c r="B63" s="14" t="s">
        <v>118</v>
      </c>
      <c r="C63" s="14" t="s">
        <v>116</v>
      </c>
      <c r="D63" s="14" t="s">
        <v>42</v>
      </c>
      <c r="E63" s="14" t="s">
        <v>21</v>
      </c>
      <c r="F63" s="14" t="s">
        <v>22</v>
      </c>
      <c r="G63" s="2">
        <v>40000</v>
      </c>
      <c r="H63" s="16" t="s">
        <v>23</v>
      </c>
      <c r="I63" s="2">
        <v>40000</v>
      </c>
      <c r="J63" s="2">
        <v>1148</v>
      </c>
      <c r="K63" s="2">
        <v>442.65</v>
      </c>
      <c r="L63" s="2">
        <v>1216</v>
      </c>
      <c r="M63" s="2">
        <v>125</v>
      </c>
      <c r="N63" s="2">
        <v>2931.65</v>
      </c>
      <c r="O63" s="2">
        <v>37068.35</v>
      </c>
      <c r="BP63" s="12"/>
      <c r="BQ63" s="12"/>
      <c r="BR63" s="12"/>
    </row>
    <row r="64" spans="1:70" ht="15" customHeight="1" x14ac:dyDescent="0.25">
      <c r="A64" s="14">
        <v>53</v>
      </c>
      <c r="B64" s="14" t="s">
        <v>119</v>
      </c>
      <c r="C64" s="14" t="s">
        <v>120</v>
      </c>
      <c r="D64" s="14" t="s">
        <v>121</v>
      </c>
      <c r="E64" s="14" t="s">
        <v>21</v>
      </c>
      <c r="F64" s="14" t="s">
        <v>55</v>
      </c>
      <c r="G64" s="2">
        <v>115000</v>
      </c>
      <c r="H64" s="16" t="s">
        <v>23</v>
      </c>
      <c r="I64" s="2">
        <v>115000</v>
      </c>
      <c r="J64" s="2">
        <v>3300.5</v>
      </c>
      <c r="K64" s="2">
        <v>15633.74</v>
      </c>
      <c r="L64" s="2">
        <v>3496</v>
      </c>
      <c r="M64" s="2">
        <v>2608.6999999999998</v>
      </c>
      <c r="N64" s="2">
        <v>25038.94</v>
      </c>
      <c r="O64" s="2">
        <v>89961.06</v>
      </c>
      <c r="BP64" s="12"/>
      <c r="BQ64" s="12"/>
      <c r="BR64" s="12"/>
    </row>
    <row r="65" spans="1:70" ht="15" customHeight="1" x14ac:dyDescent="0.25">
      <c r="A65" s="14">
        <v>54</v>
      </c>
      <c r="B65" s="14" t="s">
        <v>122</v>
      </c>
      <c r="C65" s="14" t="s">
        <v>120</v>
      </c>
      <c r="D65" s="14" t="s">
        <v>123</v>
      </c>
      <c r="E65" s="14" t="s">
        <v>21</v>
      </c>
      <c r="F65" s="14" t="s">
        <v>55</v>
      </c>
      <c r="G65" s="2">
        <v>50000</v>
      </c>
      <c r="H65" s="16" t="s">
        <v>23</v>
      </c>
      <c r="I65" s="2">
        <v>50000</v>
      </c>
      <c r="J65" s="2">
        <v>1435</v>
      </c>
      <c r="K65" s="2">
        <v>1854</v>
      </c>
      <c r="L65" s="2">
        <v>1520</v>
      </c>
      <c r="M65" s="2">
        <v>4049.72</v>
      </c>
      <c r="N65" s="2">
        <v>8858.7199999999993</v>
      </c>
      <c r="O65" s="2">
        <v>41141.279999999999</v>
      </c>
      <c r="BP65" s="12"/>
      <c r="BQ65" s="12"/>
      <c r="BR65" s="12"/>
    </row>
    <row r="66" spans="1:70" ht="15" customHeight="1" x14ac:dyDescent="0.25">
      <c r="A66" s="14">
        <v>55</v>
      </c>
      <c r="B66" s="14" t="s">
        <v>124</v>
      </c>
      <c r="C66" s="14" t="s">
        <v>120</v>
      </c>
      <c r="D66" s="14" t="s">
        <v>125</v>
      </c>
      <c r="E66" s="14" t="s">
        <v>21</v>
      </c>
      <c r="F66" s="14" t="s">
        <v>55</v>
      </c>
      <c r="G66" s="2">
        <v>47000</v>
      </c>
      <c r="H66" s="16" t="s">
        <v>23</v>
      </c>
      <c r="I66" s="2">
        <v>47000</v>
      </c>
      <c r="J66" s="2">
        <v>1348.9</v>
      </c>
      <c r="K66" s="2">
        <v>1430.6</v>
      </c>
      <c r="L66" s="2">
        <v>1428.8</v>
      </c>
      <c r="M66" s="2">
        <v>1125</v>
      </c>
      <c r="N66" s="2">
        <v>5333.3</v>
      </c>
      <c r="O66" s="2">
        <v>41666.699999999997</v>
      </c>
      <c r="BP66" s="12"/>
      <c r="BQ66" s="12"/>
      <c r="BR66" s="12"/>
    </row>
    <row r="67" spans="1:70" ht="15" customHeight="1" x14ac:dyDescent="0.25">
      <c r="A67" s="14">
        <v>56</v>
      </c>
      <c r="B67" s="14" t="s">
        <v>126</v>
      </c>
      <c r="C67" s="14" t="s">
        <v>120</v>
      </c>
      <c r="D67" s="14" t="s">
        <v>127</v>
      </c>
      <c r="E67" s="14" t="s">
        <v>47</v>
      </c>
      <c r="F67" s="14" t="s">
        <v>55</v>
      </c>
      <c r="G67" s="2">
        <v>22000</v>
      </c>
      <c r="H67" s="16" t="s">
        <v>23</v>
      </c>
      <c r="I67" s="2">
        <v>22000</v>
      </c>
      <c r="J67" s="2">
        <v>631.4</v>
      </c>
      <c r="K67" s="2">
        <v>0</v>
      </c>
      <c r="L67" s="2">
        <v>668.8</v>
      </c>
      <c r="M67" s="2">
        <v>3875.85</v>
      </c>
      <c r="N67" s="2">
        <v>5176.05</v>
      </c>
      <c r="O67" s="2">
        <v>16823.95</v>
      </c>
      <c r="BP67" s="12"/>
      <c r="BQ67" s="12"/>
      <c r="BR67" s="12"/>
    </row>
    <row r="68" spans="1:70" ht="15" customHeight="1" x14ac:dyDescent="0.25">
      <c r="A68" s="14">
        <v>57</v>
      </c>
      <c r="B68" s="14" t="s">
        <v>128</v>
      </c>
      <c r="C68" s="14" t="s">
        <v>129</v>
      </c>
      <c r="D68" s="14" t="s">
        <v>130</v>
      </c>
      <c r="E68" s="14" t="s">
        <v>21</v>
      </c>
      <c r="F68" s="14" t="s">
        <v>55</v>
      </c>
      <c r="G68" s="2">
        <v>115000</v>
      </c>
      <c r="H68" s="16" t="s">
        <v>23</v>
      </c>
      <c r="I68" s="2">
        <v>115000</v>
      </c>
      <c r="J68" s="2">
        <v>3300.5</v>
      </c>
      <c r="K68" s="2">
        <v>15633.74</v>
      </c>
      <c r="L68" s="2">
        <v>3496</v>
      </c>
      <c r="M68" s="2">
        <v>8025.36</v>
      </c>
      <c r="N68" s="2">
        <v>30455.599999999999</v>
      </c>
      <c r="O68" s="2">
        <v>84544.4</v>
      </c>
      <c r="BP68" s="12"/>
      <c r="BQ68" s="12"/>
      <c r="BR68" s="12"/>
    </row>
    <row r="69" spans="1:70" ht="15" customHeight="1" x14ac:dyDescent="0.25">
      <c r="A69" s="14">
        <v>58</v>
      </c>
      <c r="B69" s="14" t="s">
        <v>131</v>
      </c>
      <c r="C69" s="14" t="s">
        <v>132</v>
      </c>
      <c r="D69" s="14" t="s">
        <v>54</v>
      </c>
      <c r="E69" s="14" t="s">
        <v>21</v>
      </c>
      <c r="F69" s="14" t="s">
        <v>22</v>
      </c>
      <c r="G69" s="2">
        <v>31500</v>
      </c>
      <c r="H69" s="16" t="s">
        <v>23</v>
      </c>
      <c r="I69" s="2">
        <v>31500</v>
      </c>
      <c r="J69" s="2">
        <v>904.05</v>
      </c>
      <c r="K69" s="2">
        <v>0</v>
      </c>
      <c r="L69" s="2">
        <v>957.6</v>
      </c>
      <c r="M69" s="2">
        <v>5125</v>
      </c>
      <c r="N69" s="2">
        <v>6986.65</v>
      </c>
      <c r="O69" s="2">
        <v>24513.35</v>
      </c>
      <c r="BP69" s="12"/>
      <c r="BQ69" s="12"/>
      <c r="BR69" s="12"/>
    </row>
    <row r="70" spans="1:70" ht="15" customHeight="1" x14ac:dyDescent="0.25">
      <c r="A70" s="14">
        <v>59</v>
      </c>
      <c r="B70" s="14" t="s">
        <v>133</v>
      </c>
      <c r="C70" s="14" t="s">
        <v>132</v>
      </c>
      <c r="D70" s="14" t="s">
        <v>54</v>
      </c>
      <c r="E70" s="14" t="s">
        <v>21</v>
      </c>
      <c r="F70" s="14" t="s">
        <v>22</v>
      </c>
      <c r="G70" s="2">
        <v>31500</v>
      </c>
      <c r="H70" s="16" t="s">
        <v>23</v>
      </c>
      <c r="I70" s="2">
        <v>31500</v>
      </c>
      <c r="J70" s="2">
        <v>904.05</v>
      </c>
      <c r="K70" s="2">
        <v>0</v>
      </c>
      <c r="L70" s="2">
        <v>957.6</v>
      </c>
      <c r="M70" s="2">
        <v>125</v>
      </c>
      <c r="N70" s="2">
        <v>1986.65</v>
      </c>
      <c r="O70" s="2">
        <v>29513.35</v>
      </c>
      <c r="BP70" s="12"/>
      <c r="BQ70" s="12"/>
      <c r="BR70" s="12"/>
    </row>
    <row r="71" spans="1:70" ht="15" customHeight="1" x14ac:dyDescent="0.25">
      <c r="A71" s="14">
        <v>60</v>
      </c>
      <c r="B71" s="14" t="s">
        <v>134</v>
      </c>
      <c r="C71" s="14" t="s">
        <v>132</v>
      </c>
      <c r="D71" s="14" t="s">
        <v>135</v>
      </c>
      <c r="E71" s="14" t="s">
        <v>21</v>
      </c>
      <c r="F71" s="14" t="s">
        <v>22</v>
      </c>
      <c r="G71" s="2">
        <v>27000</v>
      </c>
      <c r="H71" s="16" t="s">
        <v>23</v>
      </c>
      <c r="I71" s="2">
        <v>27000</v>
      </c>
      <c r="J71" s="2">
        <v>774.9</v>
      </c>
      <c r="K71" s="2">
        <v>0</v>
      </c>
      <c r="L71" s="2">
        <v>820.8</v>
      </c>
      <c r="M71" s="2">
        <v>625</v>
      </c>
      <c r="N71" s="2">
        <v>2220.6999999999998</v>
      </c>
      <c r="O71" s="2">
        <v>24779.3</v>
      </c>
      <c r="BP71" s="12"/>
      <c r="BQ71" s="12"/>
      <c r="BR71" s="12"/>
    </row>
    <row r="72" spans="1:70" ht="15" customHeight="1" x14ac:dyDescent="0.25">
      <c r="A72" s="14">
        <v>61</v>
      </c>
      <c r="B72" s="14" t="s">
        <v>136</v>
      </c>
      <c r="C72" s="14" t="s">
        <v>132</v>
      </c>
      <c r="D72" s="14" t="s">
        <v>135</v>
      </c>
      <c r="E72" s="14" t="s">
        <v>21</v>
      </c>
      <c r="F72" s="14" t="s">
        <v>22</v>
      </c>
      <c r="G72" s="17">
        <v>38000</v>
      </c>
      <c r="H72" s="18" t="s">
        <v>23</v>
      </c>
      <c r="I72" s="17">
        <v>38000</v>
      </c>
      <c r="J72" s="2">
        <v>1090.5999999999999</v>
      </c>
      <c r="K72" s="2">
        <v>160.38</v>
      </c>
      <c r="L72" s="2">
        <v>1155.2</v>
      </c>
      <c r="M72" s="2">
        <v>1125</v>
      </c>
      <c r="N72" s="2">
        <v>3531.18</v>
      </c>
      <c r="O72" s="2">
        <v>34468.82</v>
      </c>
      <c r="BP72" s="12"/>
      <c r="BQ72" s="12"/>
      <c r="BR72" s="12"/>
    </row>
    <row r="73" spans="1:70" ht="15" customHeight="1" x14ac:dyDescent="0.25">
      <c r="A73" s="14">
        <v>62</v>
      </c>
      <c r="B73" s="14" t="s">
        <v>137</v>
      </c>
      <c r="C73" s="14" t="s">
        <v>132</v>
      </c>
      <c r="D73" s="14" t="s">
        <v>135</v>
      </c>
      <c r="E73" s="14" t="s">
        <v>21</v>
      </c>
      <c r="F73" s="14" t="s">
        <v>22</v>
      </c>
      <c r="G73" s="2">
        <v>27000</v>
      </c>
      <c r="H73" s="16" t="s">
        <v>23</v>
      </c>
      <c r="I73" s="2">
        <v>27000</v>
      </c>
      <c r="J73" s="2">
        <v>774.9</v>
      </c>
      <c r="K73" s="2">
        <v>0</v>
      </c>
      <c r="L73" s="2">
        <v>820.8</v>
      </c>
      <c r="M73" s="2">
        <v>1125</v>
      </c>
      <c r="N73" s="2">
        <v>2720.7</v>
      </c>
      <c r="O73" s="2">
        <v>24279.3</v>
      </c>
      <c r="BP73" s="12"/>
      <c r="BQ73" s="12"/>
      <c r="BR73" s="12"/>
    </row>
    <row r="74" spans="1:70" ht="15" customHeight="1" x14ac:dyDescent="0.25">
      <c r="A74" s="14">
        <v>63</v>
      </c>
      <c r="B74" s="14" t="s">
        <v>138</v>
      </c>
      <c r="C74" s="14" t="s">
        <v>132</v>
      </c>
      <c r="D74" s="14" t="s">
        <v>135</v>
      </c>
      <c r="E74" s="14" t="s">
        <v>21</v>
      </c>
      <c r="F74" s="14" t="s">
        <v>22</v>
      </c>
      <c r="G74" s="2">
        <v>27000</v>
      </c>
      <c r="H74" s="16" t="s">
        <v>23</v>
      </c>
      <c r="I74" s="2">
        <v>27000</v>
      </c>
      <c r="J74" s="2">
        <v>774.9</v>
      </c>
      <c r="K74" s="2">
        <v>0</v>
      </c>
      <c r="L74" s="2">
        <v>820.8</v>
      </c>
      <c r="M74" s="2">
        <v>1712.38</v>
      </c>
      <c r="N74" s="2">
        <v>3308.08</v>
      </c>
      <c r="O74" s="2">
        <v>23691.919999999998</v>
      </c>
      <c r="BP74" s="12"/>
      <c r="BQ74" s="12"/>
      <c r="BR74" s="12"/>
    </row>
    <row r="75" spans="1:70" ht="15" customHeight="1" x14ac:dyDescent="0.25">
      <c r="A75" s="14">
        <v>64</v>
      </c>
      <c r="B75" s="14" t="s">
        <v>139</v>
      </c>
      <c r="C75" s="14" t="s">
        <v>132</v>
      </c>
      <c r="D75" s="14" t="s">
        <v>135</v>
      </c>
      <c r="E75" s="14" t="s">
        <v>21</v>
      </c>
      <c r="F75" s="14" t="s">
        <v>22</v>
      </c>
      <c r="G75" s="2">
        <v>27000</v>
      </c>
      <c r="H75" s="16" t="s">
        <v>23</v>
      </c>
      <c r="I75" s="2">
        <v>27000</v>
      </c>
      <c r="J75" s="2">
        <v>774.9</v>
      </c>
      <c r="K75" s="2">
        <v>0</v>
      </c>
      <c r="L75" s="2">
        <v>820.8</v>
      </c>
      <c r="M75" s="2">
        <v>3734.56</v>
      </c>
      <c r="N75" s="2">
        <v>5330.26</v>
      </c>
      <c r="O75" s="2">
        <v>21669.74</v>
      </c>
      <c r="BP75" s="12"/>
      <c r="BQ75" s="12"/>
      <c r="BR75" s="12"/>
    </row>
    <row r="76" spans="1:70" ht="15" customHeight="1" x14ac:dyDescent="0.25">
      <c r="A76" s="14">
        <v>65</v>
      </c>
      <c r="B76" s="14" t="s">
        <v>140</v>
      </c>
      <c r="C76" s="14" t="s">
        <v>132</v>
      </c>
      <c r="D76" s="14" t="s">
        <v>44</v>
      </c>
      <c r="E76" s="14" t="s">
        <v>21</v>
      </c>
      <c r="F76" s="14" t="s">
        <v>22</v>
      </c>
      <c r="G76" s="2">
        <v>31500</v>
      </c>
      <c r="H76" s="16" t="s">
        <v>23</v>
      </c>
      <c r="I76" s="2">
        <v>31500</v>
      </c>
      <c r="J76" s="2">
        <v>904.05</v>
      </c>
      <c r="K76" s="2">
        <v>0</v>
      </c>
      <c r="L76" s="2">
        <v>957.6</v>
      </c>
      <c r="M76" s="2">
        <v>9399.76</v>
      </c>
      <c r="N76" s="2">
        <v>11261.41</v>
      </c>
      <c r="O76" s="2">
        <v>20238.59</v>
      </c>
      <c r="BP76" s="12"/>
      <c r="BQ76" s="12"/>
      <c r="BR76" s="12"/>
    </row>
    <row r="77" spans="1:70" ht="15" customHeight="1" x14ac:dyDescent="0.25">
      <c r="A77" s="14">
        <v>66</v>
      </c>
      <c r="B77" s="14" t="s">
        <v>141</v>
      </c>
      <c r="C77" s="14" t="s">
        <v>142</v>
      </c>
      <c r="D77" s="14" t="s">
        <v>143</v>
      </c>
      <c r="E77" s="14" t="s">
        <v>21</v>
      </c>
      <c r="F77" s="14" t="s">
        <v>22</v>
      </c>
      <c r="G77" s="2">
        <v>110000</v>
      </c>
      <c r="H77" s="16" t="s">
        <v>23</v>
      </c>
      <c r="I77" s="2">
        <v>110000</v>
      </c>
      <c r="J77" s="2">
        <v>3157</v>
      </c>
      <c r="K77" s="2">
        <v>14457.62</v>
      </c>
      <c r="L77" s="2">
        <v>3344</v>
      </c>
      <c r="M77" s="2">
        <v>5125</v>
      </c>
      <c r="N77" s="2">
        <v>26083.62</v>
      </c>
      <c r="O77" s="2">
        <v>83916.38</v>
      </c>
      <c r="BP77" s="12"/>
      <c r="BQ77" s="12"/>
      <c r="BR77" s="12"/>
    </row>
    <row r="78" spans="1:70" ht="15" customHeight="1" x14ac:dyDescent="0.25">
      <c r="A78" s="14">
        <v>67</v>
      </c>
      <c r="B78" s="14" t="s">
        <v>144</v>
      </c>
      <c r="C78" s="14" t="s">
        <v>142</v>
      </c>
      <c r="D78" s="14" t="s">
        <v>145</v>
      </c>
      <c r="E78" s="14" t="s">
        <v>21</v>
      </c>
      <c r="F78" s="14" t="s">
        <v>22</v>
      </c>
      <c r="G78" s="2">
        <v>27000</v>
      </c>
      <c r="H78" s="16" t="s">
        <v>23</v>
      </c>
      <c r="I78" s="2">
        <v>27000</v>
      </c>
      <c r="J78" s="2">
        <v>774.9</v>
      </c>
      <c r="K78" s="2">
        <v>0</v>
      </c>
      <c r="L78" s="2">
        <v>820.8</v>
      </c>
      <c r="M78" s="2">
        <v>125</v>
      </c>
      <c r="N78" s="2">
        <v>1720.7</v>
      </c>
      <c r="O78" s="2">
        <v>25279.3</v>
      </c>
      <c r="BP78" s="12"/>
      <c r="BQ78" s="12"/>
      <c r="BR78" s="12"/>
    </row>
    <row r="79" spans="1:70" ht="15" customHeight="1" x14ac:dyDescent="0.25">
      <c r="A79" s="14">
        <v>68</v>
      </c>
      <c r="B79" s="14" t="s">
        <v>146</v>
      </c>
      <c r="C79" s="14" t="s">
        <v>142</v>
      </c>
      <c r="D79" s="14" t="s">
        <v>127</v>
      </c>
      <c r="E79" s="14" t="s">
        <v>47</v>
      </c>
      <c r="F79" s="14" t="s">
        <v>22</v>
      </c>
      <c r="G79" s="2">
        <v>21000</v>
      </c>
      <c r="H79" s="16" t="s">
        <v>23</v>
      </c>
      <c r="I79" s="2">
        <v>21000</v>
      </c>
      <c r="J79" s="2">
        <v>602.70000000000005</v>
      </c>
      <c r="K79" s="2">
        <v>0</v>
      </c>
      <c r="L79" s="2">
        <v>638.4</v>
      </c>
      <c r="M79" s="2">
        <v>125</v>
      </c>
      <c r="N79" s="2">
        <v>1366.1</v>
      </c>
      <c r="O79" s="2">
        <v>19633.900000000001</v>
      </c>
      <c r="BP79" s="12"/>
      <c r="BQ79" s="12"/>
      <c r="BR79" s="12"/>
    </row>
    <row r="80" spans="1:70" ht="15" customHeight="1" x14ac:dyDescent="0.25">
      <c r="A80" s="14">
        <v>69</v>
      </c>
      <c r="B80" s="14" t="s">
        <v>147</v>
      </c>
      <c r="C80" s="14" t="s">
        <v>148</v>
      </c>
      <c r="D80" s="14" t="s">
        <v>149</v>
      </c>
      <c r="E80" s="14" t="s">
        <v>21</v>
      </c>
      <c r="F80" s="14" t="s">
        <v>22</v>
      </c>
      <c r="G80" s="2">
        <v>45000</v>
      </c>
      <c r="H80" s="16" t="s">
        <v>23</v>
      </c>
      <c r="I80" s="2">
        <v>45000</v>
      </c>
      <c r="J80" s="2">
        <v>1291.5</v>
      </c>
      <c r="K80" s="2">
        <v>1148.33</v>
      </c>
      <c r="L80" s="2">
        <v>1368</v>
      </c>
      <c r="M80" s="2">
        <v>845.06</v>
      </c>
      <c r="N80" s="2">
        <v>4652.8900000000003</v>
      </c>
      <c r="O80" s="2">
        <v>40347.11</v>
      </c>
      <c r="BP80" s="12"/>
      <c r="BQ80" s="12"/>
      <c r="BR80" s="12"/>
    </row>
    <row r="81" spans="1:70" ht="15" customHeight="1" x14ac:dyDescent="0.25">
      <c r="A81" s="14">
        <v>70</v>
      </c>
      <c r="B81" s="1" t="s">
        <v>150</v>
      </c>
      <c r="C81" s="14" t="s">
        <v>148</v>
      </c>
      <c r="D81" s="14" t="s">
        <v>149</v>
      </c>
      <c r="E81" s="14" t="s">
        <v>21</v>
      </c>
      <c r="F81" s="14" t="s">
        <v>22</v>
      </c>
      <c r="G81" s="2">
        <v>40000</v>
      </c>
      <c r="H81" s="16" t="s">
        <v>23</v>
      </c>
      <c r="I81" s="2">
        <v>40000</v>
      </c>
      <c r="J81" s="2">
        <v>1148</v>
      </c>
      <c r="K81" s="2">
        <v>442.65</v>
      </c>
      <c r="L81" s="2">
        <v>1216</v>
      </c>
      <c r="M81" s="2">
        <v>2125</v>
      </c>
      <c r="N81" s="2">
        <v>4931.6499999999996</v>
      </c>
      <c r="O81" s="2">
        <v>35068.35</v>
      </c>
      <c r="BP81" s="12"/>
      <c r="BQ81" s="12"/>
      <c r="BR81" s="12"/>
    </row>
    <row r="82" spans="1:70" ht="15" customHeight="1" x14ac:dyDescent="0.25">
      <c r="A82" s="14">
        <v>71</v>
      </c>
      <c r="B82" s="14" t="s">
        <v>151</v>
      </c>
      <c r="C82" s="14" t="s">
        <v>152</v>
      </c>
      <c r="D82" s="14" t="s">
        <v>54</v>
      </c>
      <c r="E82" s="14" t="s">
        <v>21</v>
      </c>
      <c r="F82" s="14" t="s">
        <v>22</v>
      </c>
      <c r="G82" s="2">
        <v>31500</v>
      </c>
      <c r="H82" s="16" t="s">
        <v>23</v>
      </c>
      <c r="I82" s="2">
        <v>31500</v>
      </c>
      <c r="J82" s="2">
        <v>904.05</v>
      </c>
      <c r="K82" s="2">
        <v>0</v>
      </c>
      <c r="L82" s="2">
        <v>957.6</v>
      </c>
      <c r="M82" s="2">
        <v>25</v>
      </c>
      <c r="N82" s="2">
        <v>1886.65</v>
      </c>
      <c r="O82" s="2">
        <v>29613.35</v>
      </c>
      <c r="BP82" s="12"/>
      <c r="BQ82" s="12"/>
      <c r="BR82" s="12"/>
    </row>
    <row r="83" spans="1:70" ht="15" customHeight="1" x14ac:dyDescent="0.25">
      <c r="A83" s="14">
        <v>72</v>
      </c>
      <c r="B83" s="14" t="s">
        <v>153</v>
      </c>
      <c r="C83" s="14" t="s">
        <v>152</v>
      </c>
      <c r="D83" s="14" t="s">
        <v>59</v>
      </c>
      <c r="E83" s="14" t="s">
        <v>47</v>
      </c>
      <c r="F83" s="14" t="s">
        <v>22</v>
      </c>
      <c r="G83" s="2">
        <v>36000</v>
      </c>
      <c r="H83" s="16" t="s">
        <v>23</v>
      </c>
      <c r="I83" s="2">
        <v>36000</v>
      </c>
      <c r="J83" s="2">
        <v>1033.2</v>
      </c>
      <c r="K83" s="2">
        <v>0</v>
      </c>
      <c r="L83" s="2">
        <v>1094.4000000000001</v>
      </c>
      <c r="M83" s="2">
        <v>125</v>
      </c>
      <c r="N83" s="2">
        <v>2252.6</v>
      </c>
      <c r="O83" s="2">
        <v>33747.4</v>
      </c>
      <c r="BP83" s="12"/>
      <c r="BQ83" s="12"/>
      <c r="BR83" s="12"/>
    </row>
    <row r="84" spans="1:70" ht="15" customHeight="1" x14ac:dyDescent="0.25">
      <c r="A84" s="14">
        <v>73</v>
      </c>
      <c r="B84" s="14" t="s">
        <v>154</v>
      </c>
      <c r="C84" s="14" t="s">
        <v>152</v>
      </c>
      <c r="D84" s="14" t="s">
        <v>44</v>
      </c>
      <c r="E84" s="14" t="s">
        <v>21</v>
      </c>
      <c r="F84" s="14" t="s">
        <v>55</v>
      </c>
      <c r="G84" s="2">
        <v>25000</v>
      </c>
      <c r="H84" s="16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3460.5</v>
      </c>
      <c r="N84" s="2">
        <v>4938</v>
      </c>
      <c r="O84" s="2">
        <v>20062</v>
      </c>
      <c r="BP84" s="12"/>
      <c r="BQ84" s="12"/>
      <c r="BR84" s="12"/>
    </row>
    <row r="85" spans="1:70" ht="15" customHeight="1" x14ac:dyDescent="0.25">
      <c r="A85" s="14">
        <v>74</v>
      </c>
      <c r="B85" s="14" t="s">
        <v>155</v>
      </c>
      <c r="C85" s="14" t="s">
        <v>152</v>
      </c>
      <c r="D85" s="14" t="s">
        <v>156</v>
      </c>
      <c r="E85" s="14" t="s">
        <v>47</v>
      </c>
      <c r="F85" s="14" t="s">
        <v>55</v>
      </c>
      <c r="G85" s="2">
        <v>25000</v>
      </c>
      <c r="H85" s="16" t="s">
        <v>23</v>
      </c>
      <c r="I85" s="2">
        <v>25000</v>
      </c>
      <c r="J85" s="2">
        <v>717.5</v>
      </c>
      <c r="K85" s="2">
        <v>0</v>
      </c>
      <c r="L85" s="2">
        <v>760</v>
      </c>
      <c r="M85" s="2">
        <v>125</v>
      </c>
      <c r="N85" s="2">
        <v>1602.5</v>
      </c>
      <c r="O85" s="2">
        <v>23397.5</v>
      </c>
      <c r="BP85" s="12"/>
      <c r="BQ85" s="12"/>
      <c r="BR85" s="12"/>
    </row>
    <row r="86" spans="1:70" ht="15" customHeight="1" x14ac:dyDescent="0.25">
      <c r="A86" s="14">
        <v>75</v>
      </c>
      <c r="B86" s="14" t="s">
        <v>157</v>
      </c>
      <c r="C86" s="14" t="s">
        <v>152</v>
      </c>
      <c r="D86" s="14" t="s">
        <v>158</v>
      </c>
      <c r="E86" s="14" t="s">
        <v>47</v>
      </c>
      <c r="F86" s="14" t="s">
        <v>159</v>
      </c>
      <c r="G86" s="2">
        <v>31500</v>
      </c>
      <c r="H86" s="16" t="s">
        <v>23</v>
      </c>
      <c r="I86" s="2">
        <v>31500</v>
      </c>
      <c r="J86" s="2">
        <v>904.05</v>
      </c>
      <c r="K86" s="2">
        <v>0</v>
      </c>
      <c r="L86" s="2">
        <v>957.6</v>
      </c>
      <c r="M86" s="2">
        <v>125</v>
      </c>
      <c r="N86" s="2">
        <v>1986.65</v>
      </c>
      <c r="O86" s="2">
        <v>29513.35</v>
      </c>
      <c r="BP86" s="12"/>
      <c r="BQ86" s="12"/>
      <c r="BR86" s="12"/>
    </row>
    <row r="87" spans="1:70" ht="15" customHeight="1" x14ac:dyDescent="0.25">
      <c r="A87" s="14">
        <v>76</v>
      </c>
      <c r="B87" s="14" t="s">
        <v>160</v>
      </c>
      <c r="C87" s="14" t="s">
        <v>152</v>
      </c>
      <c r="D87" s="14" t="s">
        <v>161</v>
      </c>
      <c r="E87" s="14" t="s">
        <v>47</v>
      </c>
      <c r="F87" s="14" t="s">
        <v>159</v>
      </c>
      <c r="G87" s="2">
        <v>25000</v>
      </c>
      <c r="H87" s="16" t="s">
        <v>23</v>
      </c>
      <c r="I87" s="2">
        <v>25000</v>
      </c>
      <c r="J87" s="2">
        <v>717.5</v>
      </c>
      <c r="K87" s="2">
        <v>0</v>
      </c>
      <c r="L87" s="2">
        <v>760</v>
      </c>
      <c r="M87" s="2">
        <v>125</v>
      </c>
      <c r="N87" s="2">
        <v>1602.5</v>
      </c>
      <c r="O87" s="2">
        <v>23397.5</v>
      </c>
      <c r="BP87" s="12"/>
      <c r="BQ87" s="12"/>
      <c r="BR87" s="12"/>
    </row>
    <row r="88" spans="1:70" ht="15" customHeight="1" x14ac:dyDescent="0.25">
      <c r="A88" s="14">
        <v>77</v>
      </c>
      <c r="B88" s="14" t="s">
        <v>162</v>
      </c>
      <c r="C88" s="14" t="s">
        <v>152</v>
      </c>
      <c r="D88" s="14" t="s">
        <v>161</v>
      </c>
      <c r="E88" s="14" t="s">
        <v>47</v>
      </c>
      <c r="F88" s="14" t="s">
        <v>159</v>
      </c>
      <c r="G88" s="2">
        <v>25000</v>
      </c>
      <c r="H88" s="16" t="s">
        <v>23</v>
      </c>
      <c r="I88" s="2">
        <v>25000</v>
      </c>
      <c r="J88" s="2">
        <v>717.5</v>
      </c>
      <c r="K88" s="2">
        <v>0</v>
      </c>
      <c r="L88" s="2">
        <v>760</v>
      </c>
      <c r="M88" s="2">
        <v>25</v>
      </c>
      <c r="N88" s="2">
        <v>1502.5</v>
      </c>
      <c r="O88" s="2">
        <v>23497.5</v>
      </c>
      <c r="BP88" s="12"/>
      <c r="BQ88" s="12"/>
      <c r="BR88" s="12"/>
    </row>
    <row r="89" spans="1:70" ht="15" customHeight="1" x14ac:dyDescent="0.25">
      <c r="A89" s="14">
        <v>78</v>
      </c>
      <c r="B89" s="14" t="s">
        <v>163</v>
      </c>
      <c r="C89" s="14" t="s">
        <v>152</v>
      </c>
      <c r="D89" s="14" t="s">
        <v>161</v>
      </c>
      <c r="E89" s="14" t="s">
        <v>47</v>
      </c>
      <c r="F89" s="14" t="s">
        <v>159</v>
      </c>
      <c r="G89" s="17">
        <v>36500</v>
      </c>
      <c r="H89" s="18" t="s">
        <v>23</v>
      </c>
      <c r="I89" s="17">
        <v>36500</v>
      </c>
      <c r="J89" s="2">
        <v>1047.55</v>
      </c>
      <c r="K89" s="2">
        <v>0</v>
      </c>
      <c r="L89" s="2">
        <v>1109.5999999999999</v>
      </c>
      <c r="M89" s="2">
        <v>125</v>
      </c>
      <c r="N89" s="2">
        <v>2282.15</v>
      </c>
      <c r="O89" s="2">
        <v>34217.85</v>
      </c>
      <c r="BP89" s="12"/>
      <c r="BQ89" s="12"/>
      <c r="BR89" s="12"/>
    </row>
    <row r="90" spans="1:70" ht="15" customHeight="1" x14ac:dyDescent="0.25">
      <c r="A90" s="14">
        <v>79</v>
      </c>
      <c r="B90" s="14" t="s">
        <v>164</v>
      </c>
      <c r="C90" s="14" t="s">
        <v>152</v>
      </c>
      <c r="D90" s="14" t="s">
        <v>161</v>
      </c>
      <c r="E90" s="14" t="s">
        <v>47</v>
      </c>
      <c r="F90" s="14" t="s">
        <v>159</v>
      </c>
      <c r="G90" s="2">
        <v>25000</v>
      </c>
      <c r="H90" s="16" t="s">
        <v>23</v>
      </c>
      <c r="I90" s="2">
        <v>25000</v>
      </c>
      <c r="J90" s="2">
        <v>717.5</v>
      </c>
      <c r="K90" s="2">
        <v>0</v>
      </c>
      <c r="L90" s="2">
        <v>760</v>
      </c>
      <c r="M90" s="2">
        <v>125</v>
      </c>
      <c r="N90" s="2">
        <v>1602.5</v>
      </c>
      <c r="O90" s="2">
        <v>23397.5</v>
      </c>
      <c r="BP90" s="12"/>
      <c r="BQ90" s="12"/>
      <c r="BR90" s="12"/>
    </row>
    <row r="91" spans="1:70" ht="15" customHeight="1" x14ac:dyDescent="0.25">
      <c r="A91" s="14">
        <v>80</v>
      </c>
      <c r="B91" s="14" t="s">
        <v>165</v>
      </c>
      <c r="C91" s="14" t="s">
        <v>152</v>
      </c>
      <c r="D91" s="14" t="s">
        <v>145</v>
      </c>
      <c r="E91" s="14" t="s">
        <v>21</v>
      </c>
      <c r="F91" s="14" t="s">
        <v>159</v>
      </c>
      <c r="G91" s="17">
        <v>16500</v>
      </c>
      <c r="H91" s="18" t="s">
        <v>23</v>
      </c>
      <c r="I91" s="17">
        <v>16500</v>
      </c>
      <c r="J91" s="2">
        <v>473.55</v>
      </c>
      <c r="K91" s="2">
        <v>0</v>
      </c>
      <c r="L91" s="2">
        <v>501.6</v>
      </c>
      <c r="M91" s="2">
        <v>25</v>
      </c>
      <c r="N91" s="2">
        <v>1000.15</v>
      </c>
      <c r="O91" s="2">
        <v>15499.85</v>
      </c>
      <c r="BP91" s="12"/>
      <c r="BQ91" s="12"/>
      <c r="BR91" s="12"/>
    </row>
    <row r="92" spans="1:70" ht="15" customHeight="1" x14ac:dyDescent="0.25">
      <c r="A92" s="14">
        <v>81</v>
      </c>
      <c r="B92" s="14" t="s">
        <v>166</v>
      </c>
      <c r="C92" s="14" t="s">
        <v>152</v>
      </c>
      <c r="D92" s="14" t="s">
        <v>65</v>
      </c>
      <c r="E92" s="14" t="s">
        <v>47</v>
      </c>
      <c r="F92" s="14" t="s">
        <v>159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25</v>
      </c>
      <c r="N92" s="2">
        <v>911.5</v>
      </c>
      <c r="O92" s="2">
        <v>14088.5</v>
      </c>
      <c r="BP92" s="12"/>
      <c r="BQ92" s="12"/>
      <c r="BR92" s="12"/>
    </row>
    <row r="93" spans="1:70" ht="15" customHeight="1" x14ac:dyDescent="0.25">
      <c r="A93" s="14">
        <v>82</v>
      </c>
      <c r="B93" s="14" t="s">
        <v>167</v>
      </c>
      <c r="C93" s="14" t="s">
        <v>152</v>
      </c>
      <c r="D93" s="14" t="s">
        <v>65</v>
      </c>
      <c r="E93" s="14" t="s">
        <v>21</v>
      </c>
      <c r="F93" s="14" t="s">
        <v>159</v>
      </c>
      <c r="G93" s="2">
        <v>15000</v>
      </c>
      <c r="H93" s="16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125</v>
      </c>
      <c r="N93" s="2">
        <v>1011.5</v>
      </c>
      <c r="O93" s="2">
        <v>13988.5</v>
      </c>
      <c r="BP93" s="12"/>
      <c r="BQ93" s="12"/>
      <c r="BR93" s="12"/>
    </row>
    <row r="94" spans="1:70" ht="15" customHeight="1" x14ac:dyDescent="0.25">
      <c r="A94" s="14">
        <v>83</v>
      </c>
      <c r="B94" s="14" t="s">
        <v>168</v>
      </c>
      <c r="C94" s="14" t="s">
        <v>152</v>
      </c>
      <c r="D94" s="14" t="s">
        <v>65</v>
      </c>
      <c r="E94" s="14" t="s">
        <v>47</v>
      </c>
      <c r="F94" s="14" t="s">
        <v>159</v>
      </c>
      <c r="G94" s="2">
        <v>15400</v>
      </c>
      <c r="H94" s="16" t="s">
        <v>23</v>
      </c>
      <c r="I94" s="2">
        <v>15400</v>
      </c>
      <c r="J94" s="2">
        <v>441.98</v>
      </c>
      <c r="K94" s="2">
        <v>0</v>
      </c>
      <c r="L94" s="2">
        <v>468.16</v>
      </c>
      <c r="M94" s="2">
        <v>125</v>
      </c>
      <c r="N94" s="2">
        <v>1035.1400000000001</v>
      </c>
      <c r="O94" s="2">
        <v>14364.86</v>
      </c>
      <c r="BP94" s="12"/>
      <c r="BQ94" s="12"/>
      <c r="BR94" s="12"/>
    </row>
    <row r="95" spans="1:70" ht="15" customHeight="1" x14ac:dyDescent="0.25">
      <c r="A95" s="14">
        <v>84</v>
      </c>
      <c r="B95" s="14" t="s">
        <v>169</v>
      </c>
      <c r="C95" s="14" t="s">
        <v>152</v>
      </c>
      <c r="D95" s="14" t="s">
        <v>65</v>
      </c>
      <c r="E95" s="14" t="s">
        <v>21</v>
      </c>
      <c r="F95" s="14" t="s">
        <v>159</v>
      </c>
      <c r="G95" s="2">
        <v>15000</v>
      </c>
      <c r="H95" s="16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125</v>
      </c>
      <c r="N95" s="2">
        <v>1011.5</v>
      </c>
      <c r="O95" s="2">
        <v>13988.5</v>
      </c>
      <c r="BP95" s="12"/>
      <c r="BQ95" s="12"/>
      <c r="BR95" s="12"/>
    </row>
    <row r="96" spans="1:70" ht="15" customHeight="1" x14ac:dyDescent="0.25">
      <c r="A96" s="14">
        <v>85</v>
      </c>
      <c r="B96" s="14" t="s">
        <v>170</v>
      </c>
      <c r="C96" s="14" t="s">
        <v>152</v>
      </c>
      <c r="D96" s="14" t="s">
        <v>65</v>
      </c>
      <c r="E96" s="14" t="s">
        <v>21</v>
      </c>
      <c r="F96" s="14" t="s">
        <v>159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25</v>
      </c>
      <c r="N96" s="2">
        <v>911.5</v>
      </c>
      <c r="O96" s="2">
        <v>14088.5</v>
      </c>
      <c r="BP96" s="12"/>
      <c r="BQ96" s="12"/>
      <c r="BR96" s="12"/>
    </row>
    <row r="97" spans="1:70" ht="15" customHeight="1" x14ac:dyDescent="0.25">
      <c r="A97" s="14">
        <v>86</v>
      </c>
      <c r="B97" s="14" t="s">
        <v>171</v>
      </c>
      <c r="C97" s="14" t="s">
        <v>152</v>
      </c>
      <c r="D97" s="14" t="s">
        <v>65</v>
      </c>
      <c r="E97" s="14" t="s">
        <v>21</v>
      </c>
      <c r="F97" s="14" t="s">
        <v>22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625</v>
      </c>
      <c r="N97" s="2">
        <v>1511.5</v>
      </c>
      <c r="O97" s="2">
        <v>13488.5</v>
      </c>
      <c r="BP97" s="12"/>
      <c r="BQ97" s="12"/>
      <c r="BR97" s="12"/>
    </row>
    <row r="98" spans="1:70" ht="15" customHeight="1" x14ac:dyDescent="0.25">
      <c r="A98" s="14">
        <v>87</v>
      </c>
      <c r="B98" s="14" t="s">
        <v>172</v>
      </c>
      <c r="C98" s="14" t="s">
        <v>152</v>
      </c>
      <c r="D98" s="14" t="s">
        <v>65</v>
      </c>
      <c r="E98" s="14" t="s">
        <v>21</v>
      </c>
      <c r="F98" s="14" t="s">
        <v>159</v>
      </c>
      <c r="G98" s="2">
        <v>15000</v>
      </c>
      <c r="H98" s="16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125</v>
      </c>
      <c r="N98" s="2">
        <v>1011.5</v>
      </c>
      <c r="O98" s="2">
        <v>13988.5</v>
      </c>
      <c r="BP98" s="12"/>
      <c r="BQ98" s="12"/>
      <c r="BR98" s="12"/>
    </row>
    <row r="99" spans="1:70" ht="15" customHeight="1" x14ac:dyDescent="0.25">
      <c r="A99" s="14">
        <v>88</v>
      </c>
      <c r="B99" s="14" t="s">
        <v>173</v>
      </c>
      <c r="C99" s="14" t="s">
        <v>152</v>
      </c>
      <c r="D99" s="14" t="s">
        <v>65</v>
      </c>
      <c r="E99" s="14" t="s">
        <v>21</v>
      </c>
      <c r="F99" s="14" t="s">
        <v>159</v>
      </c>
      <c r="G99" s="2">
        <v>15000</v>
      </c>
      <c r="H99" s="16" t="s">
        <v>23</v>
      </c>
      <c r="I99" s="2">
        <v>15000</v>
      </c>
      <c r="J99" s="2">
        <v>430.5</v>
      </c>
      <c r="K99" s="2">
        <v>0</v>
      </c>
      <c r="L99" s="2">
        <v>456</v>
      </c>
      <c r="M99" s="2">
        <v>25</v>
      </c>
      <c r="N99" s="2">
        <v>911.5</v>
      </c>
      <c r="O99" s="2">
        <v>14088.5</v>
      </c>
      <c r="BP99" s="12"/>
      <c r="BQ99" s="12"/>
      <c r="BR99" s="12"/>
    </row>
    <row r="100" spans="1:70" ht="15" customHeight="1" x14ac:dyDescent="0.25">
      <c r="A100" s="14">
        <v>89</v>
      </c>
      <c r="B100" s="14" t="s">
        <v>174</v>
      </c>
      <c r="C100" s="14" t="s">
        <v>152</v>
      </c>
      <c r="D100" s="14" t="s">
        <v>65</v>
      </c>
      <c r="E100" s="14" t="s">
        <v>21</v>
      </c>
      <c r="F100" s="14" t="s">
        <v>22</v>
      </c>
      <c r="G100" s="17">
        <v>18000</v>
      </c>
      <c r="H100" s="18" t="s">
        <v>23</v>
      </c>
      <c r="I100" s="17">
        <v>18000</v>
      </c>
      <c r="J100" s="2">
        <v>516.6</v>
      </c>
      <c r="K100" s="2">
        <v>0</v>
      </c>
      <c r="L100" s="2">
        <v>547.20000000000005</v>
      </c>
      <c r="M100" s="2">
        <v>125</v>
      </c>
      <c r="N100" s="2">
        <v>1188.8</v>
      </c>
      <c r="O100" s="2">
        <v>16811.2</v>
      </c>
      <c r="BP100" s="12"/>
      <c r="BQ100" s="12"/>
      <c r="BR100" s="12"/>
    </row>
    <row r="101" spans="1:70" ht="15" customHeight="1" x14ac:dyDescent="0.25">
      <c r="A101" s="14">
        <v>90</v>
      </c>
      <c r="B101" s="14" t="s">
        <v>175</v>
      </c>
      <c r="C101" s="14" t="s">
        <v>152</v>
      </c>
      <c r="D101" s="14" t="s">
        <v>65</v>
      </c>
      <c r="E101" s="14" t="s">
        <v>21</v>
      </c>
      <c r="F101" s="14" t="s">
        <v>22</v>
      </c>
      <c r="G101" s="2">
        <v>15000</v>
      </c>
      <c r="H101" s="16" t="s">
        <v>23</v>
      </c>
      <c r="I101" s="2">
        <v>15000</v>
      </c>
      <c r="J101" s="2">
        <v>430.5</v>
      </c>
      <c r="K101" s="2">
        <v>0</v>
      </c>
      <c r="L101" s="2">
        <v>456</v>
      </c>
      <c r="M101" s="2">
        <v>2024</v>
      </c>
      <c r="N101" s="2">
        <v>2910.5</v>
      </c>
      <c r="O101" s="2">
        <v>12089.5</v>
      </c>
      <c r="BP101" s="12"/>
      <c r="BQ101" s="12"/>
      <c r="BR101" s="12"/>
    </row>
    <row r="102" spans="1:70" ht="15" customHeight="1" x14ac:dyDescent="0.25">
      <c r="A102" s="14">
        <v>91</v>
      </c>
      <c r="B102" s="1" t="s">
        <v>176</v>
      </c>
      <c r="C102" s="14" t="s">
        <v>152</v>
      </c>
      <c r="D102" s="1" t="s">
        <v>65</v>
      </c>
      <c r="E102" s="14" t="s">
        <v>21</v>
      </c>
      <c r="F102" s="14" t="s">
        <v>22</v>
      </c>
      <c r="G102" s="2">
        <v>15000</v>
      </c>
      <c r="H102" s="16" t="s">
        <v>23</v>
      </c>
      <c r="I102" s="2">
        <v>15000</v>
      </c>
      <c r="J102" s="2">
        <v>430.5</v>
      </c>
      <c r="K102" s="2">
        <v>0</v>
      </c>
      <c r="L102" s="2">
        <v>456</v>
      </c>
      <c r="M102" s="2">
        <v>25</v>
      </c>
      <c r="N102" s="2">
        <v>911.5</v>
      </c>
      <c r="O102" s="2">
        <v>14088.5</v>
      </c>
      <c r="BP102" s="12"/>
      <c r="BQ102" s="12"/>
      <c r="BR102" s="12"/>
    </row>
    <row r="103" spans="1:70" ht="15" customHeight="1" x14ac:dyDescent="0.25">
      <c r="A103" s="14">
        <v>92</v>
      </c>
      <c r="B103" s="14" t="s">
        <v>177</v>
      </c>
      <c r="C103" s="14" t="s">
        <v>152</v>
      </c>
      <c r="D103" s="14" t="s">
        <v>65</v>
      </c>
      <c r="E103" s="14" t="s">
        <v>21</v>
      </c>
      <c r="F103" s="14" t="s">
        <v>55</v>
      </c>
      <c r="G103" s="2">
        <v>15000</v>
      </c>
      <c r="H103" s="16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125</v>
      </c>
      <c r="N103" s="2">
        <v>1011.5</v>
      </c>
      <c r="O103" s="2">
        <v>13988.5</v>
      </c>
      <c r="BP103" s="12"/>
      <c r="BQ103" s="12"/>
      <c r="BR103" s="12"/>
    </row>
    <row r="104" spans="1:70" ht="15" customHeight="1" x14ac:dyDescent="0.25">
      <c r="A104" s="14">
        <v>93</v>
      </c>
      <c r="B104" s="14" t="s">
        <v>178</v>
      </c>
      <c r="C104" s="14" t="s">
        <v>152</v>
      </c>
      <c r="D104" s="14" t="s">
        <v>65</v>
      </c>
      <c r="E104" s="14" t="s">
        <v>21</v>
      </c>
      <c r="F104" s="14" t="s">
        <v>55</v>
      </c>
      <c r="G104" s="2">
        <v>15000</v>
      </c>
      <c r="H104" s="16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25</v>
      </c>
      <c r="N104" s="2">
        <v>911.5</v>
      </c>
      <c r="O104" s="2">
        <v>14088.5</v>
      </c>
      <c r="BP104" s="12"/>
      <c r="BQ104" s="12"/>
      <c r="BR104" s="12"/>
    </row>
    <row r="105" spans="1:70" ht="15" customHeight="1" x14ac:dyDescent="0.25">
      <c r="A105" s="14">
        <v>94</v>
      </c>
      <c r="B105" s="14" t="s">
        <v>179</v>
      </c>
      <c r="C105" s="14" t="s">
        <v>152</v>
      </c>
      <c r="D105" s="14" t="s">
        <v>65</v>
      </c>
      <c r="E105" s="14" t="s">
        <v>21</v>
      </c>
      <c r="F105" s="14" t="s">
        <v>159</v>
      </c>
      <c r="G105" s="2">
        <v>15000</v>
      </c>
      <c r="H105" s="16" t="s">
        <v>23</v>
      </c>
      <c r="I105" s="2">
        <v>15000</v>
      </c>
      <c r="J105" s="2">
        <v>430.5</v>
      </c>
      <c r="K105" s="2">
        <v>0</v>
      </c>
      <c r="L105" s="2">
        <v>456</v>
      </c>
      <c r="M105" s="2">
        <v>1712.38</v>
      </c>
      <c r="N105" s="2">
        <v>2598.88</v>
      </c>
      <c r="O105" s="2">
        <v>12401.12</v>
      </c>
      <c r="BP105" s="12"/>
      <c r="BQ105" s="12"/>
      <c r="BR105" s="12"/>
    </row>
    <row r="106" spans="1:70" ht="15" customHeight="1" x14ac:dyDescent="0.25">
      <c r="A106" s="14">
        <v>95</v>
      </c>
      <c r="B106" s="14" t="s">
        <v>180</v>
      </c>
      <c r="C106" s="14" t="s">
        <v>152</v>
      </c>
      <c r="D106" s="14" t="s">
        <v>65</v>
      </c>
      <c r="E106" s="14" t="s">
        <v>21</v>
      </c>
      <c r="F106" s="14" t="s">
        <v>159</v>
      </c>
      <c r="G106" s="2">
        <v>15000</v>
      </c>
      <c r="H106" s="16" t="s">
        <v>23</v>
      </c>
      <c r="I106" s="2">
        <v>15000</v>
      </c>
      <c r="J106" s="2">
        <v>430.5</v>
      </c>
      <c r="K106" s="2">
        <v>0</v>
      </c>
      <c r="L106" s="2">
        <v>456</v>
      </c>
      <c r="M106" s="2">
        <v>4425.84</v>
      </c>
      <c r="N106" s="2">
        <v>5312.34</v>
      </c>
      <c r="O106" s="2">
        <v>9687.66</v>
      </c>
      <c r="BP106" s="12"/>
      <c r="BQ106" s="12"/>
      <c r="BR106" s="12"/>
    </row>
    <row r="107" spans="1:70" ht="15" customHeight="1" x14ac:dyDescent="0.25">
      <c r="A107" s="14">
        <v>96</v>
      </c>
      <c r="B107" s="14" t="s">
        <v>181</v>
      </c>
      <c r="C107" s="14" t="s">
        <v>182</v>
      </c>
      <c r="D107" s="14" t="s">
        <v>183</v>
      </c>
      <c r="E107" s="14" t="s">
        <v>21</v>
      </c>
      <c r="F107" s="14" t="s">
        <v>159</v>
      </c>
      <c r="G107" s="2">
        <v>110000</v>
      </c>
      <c r="H107" s="16" t="s">
        <v>23</v>
      </c>
      <c r="I107" s="2">
        <v>110000</v>
      </c>
      <c r="J107" s="2">
        <v>3157</v>
      </c>
      <c r="K107" s="2">
        <v>14060.77</v>
      </c>
      <c r="L107" s="2">
        <v>3344</v>
      </c>
      <c r="M107" s="2">
        <v>18322.27</v>
      </c>
      <c r="N107" s="2">
        <v>38884.04</v>
      </c>
      <c r="O107" s="2">
        <v>71115.960000000006</v>
      </c>
      <c r="BP107" s="12"/>
      <c r="BQ107" s="12"/>
      <c r="BR107" s="12"/>
    </row>
    <row r="108" spans="1:70" ht="15" customHeight="1" x14ac:dyDescent="0.25">
      <c r="A108" s="14">
        <v>97</v>
      </c>
      <c r="B108" s="14" t="s">
        <v>184</v>
      </c>
      <c r="C108" s="14" t="s">
        <v>182</v>
      </c>
      <c r="D108" s="14" t="s">
        <v>185</v>
      </c>
      <c r="E108" s="14" t="s">
        <v>47</v>
      </c>
      <c r="F108" s="14" t="s">
        <v>159</v>
      </c>
      <c r="G108" s="2">
        <v>36000</v>
      </c>
      <c r="H108" s="16" t="s">
        <v>23</v>
      </c>
      <c r="I108" s="2">
        <v>36000</v>
      </c>
      <c r="J108" s="2">
        <v>1033.2</v>
      </c>
      <c r="K108" s="2">
        <v>0</v>
      </c>
      <c r="L108" s="2">
        <v>1094.4000000000001</v>
      </c>
      <c r="M108" s="2">
        <v>125</v>
      </c>
      <c r="N108" s="2">
        <v>2252.6</v>
      </c>
      <c r="O108" s="2">
        <v>33747.4</v>
      </c>
      <c r="BP108" s="12"/>
      <c r="BQ108" s="12"/>
      <c r="BR108" s="12"/>
    </row>
    <row r="109" spans="1:70" ht="15" customHeight="1" x14ac:dyDescent="0.25">
      <c r="A109" s="14">
        <v>98</v>
      </c>
      <c r="B109" s="14" t="s">
        <v>186</v>
      </c>
      <c r="C109" s="14" t="s">
        <v>187</v>
      </c>
      <c r="D109" s="14" t="s">
        <v>188</v>
      </c>
      <c r="E109" s="14" t="s">
        <v>47</v>
      </c>
      <c r="F109" s="14" t="s">
        <v>22</v>
      </c>
      <c r="G109" s="2">
        <v>36500</v>
      </c>
      <c r="H109" s="16" t="s">
        <v>23</v>
      </c>
      <c r="I109" s="2">
        <v>36500</v>
      </c>
      <c r="J109" s="2">
        <v>1047.55</v>
      </c>
      <c r="K109" s="2">
        <v>0</v>
      </c>
      <c r="L109" s="2">
        <v>1109.5999999999999</v>
      </c>
      <c r="M109" s="2">
        <v>1498</v>
      </c>
      <c r="N109" s="2">
        <v>3655.15</v>
      </c>
      <c r="O109" s="2">
        <v>32844.85</v>
      </c>
      <c r="BP109" s="12"/>
      <c r="BQ109" s="12"/>
      <c r="BR109" s="12"/>
    </row>
    <row r="110" spans="1:70" ht="15" customHeight="1" x14ac:dyDescent="0.25">
      <c r="A110" s="14">
        <v>99</v>
      </c>
      <c r="B110" s="14" t="s">
        <v>189</v>
      </c>
      <c r="C110" s="14" t="s">
        <v>187</v>
      </c>
      <c r="D110" s="14" t="s">
        <v>54</v>
      </c>
      <c r="E110" s="14" t="s">
        <v>21</v>
      </c>
      <c r="F110" s="14" t="s">
        <v>22</v>
      </c>
      <c r="G110" s="2">
        <v>33000</v>
      </c>
      <c r="H110" s="16" t="s">
        <v>23</v>
      </c>
      <c r="I110" s="2">
        <v>33000</v>
      </c>
      <c r="J110" s="2">
        <v>947.1</v>
      </c>
      <c r="K110" s="2">
        <v>0</v>
      </c>
      <c r="L110" s="2">
        <v>1003.2</v>
      </c>
      <c r="M110" s="2">
        <v>1125</v>
      </c>
      <c r="N110" s="2">
        <v>3075.3</v>
      </c>
      <c r="O110" s="2">
        <v>29924.7</v>
      </c>
      <c r="BP110" s="12"/>
      <c r="BQ110" s="12"/>
      <c r="BR110" s="12"/>
    </row>
    <row r="111" spans="1:70" ht="15" customHeight="1" x14ac:dyDescent="0.25">
      <c r="A111" s="14">
        <v>100</v>
      </c>
      <c r="B111" s="14" t="s">
        <v>190</v>
      </c>
      <c r="C111" s="14" t="s">
        <v>187</v>
      </c>
      <c r="D111" s="14" t="s">
        <v>161</v>
      </c>
      <c r="E111" s="14" t="s">
        <v>47</v>
      </c>
      <c r="F111" s="14" t="s">
        <v>159</v>
      </c>
      <c r="G111" s="2">
        <v>36500</v>
      </c>
      <c r="H111" s="16" t="s">
        <v>23</v>
      </c>
      <c r="I111" s="2">
        <v>36500</v>
      </c>
      <c r="J111" s="2">
        <v>1047.55</v>
      </c>
      <c r="K111" s="2">
        <v>0</v>
      </c>
      <c r="L111" s="2">
        <v>1109.5999999999999</v>
      </c>
      <c r="M111" s="2">
        <v>3299.76</v>
      </c>
      <c r="N111" s="2">
        <v>5456.91</v>
      </c>
      <c r="O111" s="2">
        <v>31043.09</v>
      </c>
      <c r="BP111" s="12"/>
      <c r="BQ111" s="12"/>
      <c r="BR111" s="12"/>
    </row>
    <row r="112" spans="1:70" ht="15" customHeight="1" x14ac:dyDescent="0.25">
      <c r="A112" s="14">
        <v>101</v>
      </c>
      <c r="B112" s="14" t="s">
        <v>191</v>
      </c>
      <c r="C112" s="14" t="s">
        <v>187</v>
      </c>
      <c r="D112" s="14" t="s">
        <v>46</v>
      </c>
      <c r="E112" s="14" t="s">
        <v>47</v>
      </c>
      <c r="F112" s="14" t="s">
        <v>22</v>
      </c>
      <c r="G112" s="2">
        <v>25000</v>
      </c>
      <c r="H112" s="16" t="s">
        <v>23</v>
      </c>
      <c r="I112" s="2">
        <v>25000</v>
      </c>
      <c r="J112" s="2">
        <v>717.5</v>
      </c>
      <c r="K112" s="2">
        <v>0</v>
      </c>
      <c r="L112" s="2">
        <v>760</v>
      </c>
      <c r="M112" s="2">
        <v>25</v>
      </c>
      <c r="N112" s="2">
        <v>1502.5</v>
      </c>
      <c r="O112" s="2">
        <v>23497.5</v>
      </c>
      <c r="BP112" s="12"/>
      <c r="BQ112" s="12"/>
      <c r="BR112" s="12"/>
    </row>
    <row r="113" spans="1:70" ht="15" customHeight="1" x14ac:dyDescent="0.25">
      <c r="A113" s="14">
        <v>102</v>
      </c>
      <c r="B113" s="14" t="s">
        <v>192</v>
      </c>
      <c r="C113" s="14" t="s">
        <v>187</v>
      </c>
      <c r="D113" s="14" t="s">
        <v>46</v>
      </c>
      <c r="E113" s="14" t="s">
        <v>47</v>
      </c>
      <c r="F113" s="14" t="s">
        <v>22</v>
      </c>
      <c r="G113" s="2">
        <v>25000</v>
      </c>
      <c r="H113" s="16" t="s">
        <v>23</v>
      </c>
      <c r="I113" s="2">
        <v>25000</v>
      </c>
      <c r="J113" s="2">
        <v>717.5</v>
      </c>
      <c r="K113" s="2">
        <v>0</v>
      </c>
      <c r="L113" s="2">
        <v>760</v>
      </c>
      <c r="M113" s="2">
        <v>2249.0300000000002</v>
      </c>
      <c r="N113" s="2">
        <v>3726.53</v>
      </c>
      <c r="O113" s="2">
        <v>21273.47</v>
      </c>
      <c r="BP113" s="12"/>
      <c r="BQ113" s="12"/>
      <c r="BR113" s="12"/>
    </row>
    <row r="114" spans="1:70" ht="15" customHeight="1" x14ac:dyDescent="0.25">
      <c r="A114" s="14">
        <v>103</v>
      </c>
      <c r="B114" s="14" t="s">
        <v>193</v>
      </c>
      <c r="C114" s="14" t="s">
        <v>187</v>
      </c>
      <c r="D114" s="14" t="s">
        <v>46</v>
      </c>
      <c r="E114" s="14" t="s">
        <v>47</v>
      </c>
      <c r="F114" s="14" t="s">
        <v>159</v>
      </c>
      <c r="G114" s="17">
        <v>25000</v>
      </c>
      <c r="H114" s="18" t="s">
        <v>23</v>
      </c>
      <c r="I114" s="17">
        <v>25000</v>
      </c>
      <c r="J114" s="2">
        <v>717.5</v>
      </c>
      <c r="K114" s="2">
        <v>0</v>
      </c>
      <c r="L114" s="2">
        <v>760</v>
      </c>
      <c r="M114" s="2">
        <v>4732.75</v>
      </c>
      <c r="N114" s="2">
        <v>6210.25</v>
      </c>
      <c r="O114" s="2">
        <v>18789.75</v>
      </c>
      <c r="BP114" s="12"/>
      <c r="BQ114" s="12"/>
      <c r="BR114" s="12"/>
    </row>
    <row r="115" spans="1:70" ht="15" customHeight="1" x14ac:dyDescent="0.25">
      <c r="A115" s="14">
        <v>104</v>
      </c>
      <c r="B115" s="14" t="s">
        <v>194</v>
      </c>
      <c r="C115" s="14" t="s">
        <v>187</v>
      </c>
      <c r="D115" s="14" t="s">
        <v>46</v>
      </c>
      <c r="E115" s="14" t="s">
        <v>47</v>
      </c>
      <c r="F115" s="14" t="s">
        <v>159</v>
      </c>
      <c r="G115" s="17">
        <v>25000</v>
      </c>
      <c r="H115" s="18" t="s">
        <v>23</v>
      </c>
      <c r="I115" s="17">
        <v>25000</v>
      </c>
      <c r="J115" s="2">
        <v>717.5</v>
      </c>
      <c r="K115" s="2">
        <v>0</v>
      </c>
      <c r="L115" s="2">
        <v>760</v>
      </c>
      <c r="M115" s="2">
        <v>2017.27</v>
      </c>
      <c r="N115" s="2">
        <v>3494.77</v>
      </c>
      <c r="O115" s="2">
        <v>21505.23</v>
      </c>
      <c r="BP115" s="12"/>
      <c r="BQ115" s="12"/>
      <c r="BR115" s="12"/>
    </row>
    <row r="116" spans="1:70" ht="15" customHeight="1" x14ac:dyDescent="0.25">
      <c r="A116" s="14">
        <v>105</v>
      </c>
      <c r="B116" s="14" t="s">
        <v>195</v>
      </c>
      <c r="C116" s="14" t="s">
        <v>187</v>
      </c>
      <c r="D116" s="14" t="s">
        <v>46</v>
      </c>
      <c r="E116" s="14" t="s">
        <v>47</v>
      </c>
      <c r="F116" s="14" t="s">
        <v>55</v>
      </c>
      <c r="G116" s="2">
        <v>25000</v>
      </c>
      <c r="H116" s="16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125</v>
      </c>
      <c r="N116" s="2">
        <v>1602.5</v>
      </c>
      <c r="O116" s="2">
        <v>23397.5</v>
      </c>
      <c r="BP116" s="12"/>
      <c r="BQ116" s="12"/>
      <c r="BR116" s="12"/>
    </row>
    <row r="117" spans="1:70" ht="15" customHeight="1" x14ac:dyDescent="0.25">
      <c r="A117" s="14">
        <v>106</v>
      </c>
      <c r="B117" s="14" t="s">
        <v>196</v>
      </c>
      <c r="C117" s="14" t="s">
        <v>187</v>
      </c>
      <c r="D117" s="14" t="s">
        <v>197</v>
      </c>
      <c r="E117" s="14" t="s">
        <v>47</v>
      </c>
      <c r="F117" s="14" t="s">
        <v>22</v>
      </c>
      <c r="G117" s="2">
        <v>25000</v>
      </c>
      <c r="H117" s="16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1712.38</v>
      </c>
      <c r="N117" s="2">
        <v>3189.88</v>
      </c>
      <c r="O117" s="2">
        <v>21810.12</v>
      </c>
      <c r="BP117" s="12"/>
      <c r="BQ117" s="12"/>
      <c r="BR117" s="12"/>
    </row>
    <row r="118" spans="1:70" ht="15" customHeight="1" x14ac:dyDescent="0.25">
      <c r="A118" s="14">
        <v>107</v>
      </c>
      <c r="B118" s="14" t="s">
        <v>198</v>
      </c>
      <c r="C118" s="14" t="s">
        <v>187</v>
      </c>
      <c r="D118" s="14" t="s">
        <v>197</v>
      </c>
      <c r="E118" s="14" t="s">
        <v>47</v>
      </c>
      <c r="F118" s="14" t="s">
        <v>159</v>
      </c>
      <c r="G118" s="2">
        <v>25000</v>
      </c>
      <c r="H118" s="16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1712.38</v>
      </c>
      <c r="N118" s="2">
        <v>3189.88</v>
      </c>
      <c r="O118" s="2">
        <v>21810.12</v>
      </c>
      <c r="BP118" s="12"/>
      <c r="BQ118" s="12"/>
      <c r="BR118" s="12"/>
    </row>
    <row r="119" spans="1:70" ht="15" customHeight="1" x14ac:dyDescent="0.25">
      <c r="A119" s="14">
        <v>108</v>
      </c>
      <c r="B119" s="14" t="s">
        <v>199</v>
      </c>
      <c r="C119" s="14" t="s">
        <v>200</v>
      </c>
      <c r="D119" s="14" t="s">
        <v>54</v>
      </c>
      <c r="E119" s="14" t="s">
        <v>21</v>
      </c>
      <c r="F119" s="14" t="s">
        <v>55</v>
      </c>
      <c r="G119" s="2">
        <v>36500</v>
      </c>
      <c r="H119" s="16" t="s">
        <v>23</v>
      </c>
      <c r="I119" s="2">
        <v>36500</v>
      </c>
      <c r="J119" s="2">
        <v>1047.55</v>
      </c>
      <c r="K119" s="2">
        <v>0</v>
      </c>
      <c r="L119" s="2">
        <v>1109.5999999999999</v>
      </c>
      <c r="M119" s="2">
        <v>1125</v>
      </c>
      <c r="N119" s="2">
        <v>3282.15</v>
      </c>
      <c r="O119" s="2">
        <v>33217.85</v>
      </c>
      <c r="BP119" s="12"/>
      <c r="BQ119" s="12"/>
      <c r="BR119" s="12"/>
    </row>
    <row r="120" spans="1:70" ht="15" customHeight="1" x14ac:dyDescent="0.25">
      <c r="A120" s="14">
        <v>109</v>
      </c>
      <c r="B120" s="1" t="s">
        <v>201</v>
      </c>
      <c r="C120" s="14" t="s">
        <v>200</v>
      </c>
      <c r="D120" s="14" t="s">
        <v>202</v>
      </c>
      <c r="E120" s="14" t="s">
        <v>21</v>
      </c>
      <c r="F120" s="14" t="s">
        <v>159</v>
      </c>
      <c r="G120" s="2">
        <v>27000</v>
      </c>
      <c r="H120" s="16" t="s">
        <v>23</v>
      </c>
      <c r="I120" s="2">
        <v>27000</v>
      </c>
      <c r="J120" s="2">
        <v>774.9</v>
      </c>
      <c r="K120" s="2">
        <v>0</v>
      </c>
      <c r="L120" s="2">
        <v>820.8</v>
      </c>
      <c r="M120" s="2">
        <v>25</v>
      </c>
      <c r="N120" s="2">
        <v>1620.7</v>
      </c>
      <c r="O120" s="2">
        <v>25379.3</v>
      </c>
      <c r="BP120" s="12"/>
      <c r="BQ120" s="12"/>
      <c r="BR120" s="12"/>
    </row>
    <row r="121" spans="1:70" ht="15" customHeight="1" x14ac:dyDescent="0.25">
      <c r="A121" s="14">
        <v>110</v>
      </c>
      <c r="B121" t="s">
        <v>203</v>
      </c>
      <c r="C121" s="14" t="s">
        <v>200</v>
      </c>
      <c r="D121" s="14" t="s">
        <v>54</v>
      </c>
      <c r="E121" s="14" t="s">
        <v>21</v>
      </c>
      <c r="F121" s="14" t="s">
        <v>159</v>
      </c>
      <c r="G121" s="17">
        <v>27000</v>
      </c>
      <c r="H121" s="18"/>
      <c r="I121" s="19">
        <v>27000</v>
      </c>
      <c r="J121" s="2">
        <v>774.9</v>
      </c>
      <c r="K121" s="2">
        <v>0</v>
      </c>
      <c r="L121" s="2">
        <v>820.8</v>
      </c>
      <c r="M121" s="2">
        <v>125</v>
      </c>
      <c r="N121" s="2">
        <v>1720.7</v>
      </c>
      <c r="O121" s="2">
        <v>25279.3</v>
      </c>
      <c r="BP121" s="12"/>
      <c r="BQ121" s="12"/>
      <c r="BR121" s="12"/>
    </row>
    <row r="122" spans="1:70" ht="15" customHeight="1" x14ac:dyDescent="0.25">
      <c r="A122" s="14">
        <v>111</v>
      </c>
      <c r="B122" s="14" t="s">
        <v>204</v>
      </c>
      <c r="C122" s="14" t="s">
        <v>200</v>
      </c>
      <c r="D122" s="14" t="s">
        <v>65</v>
      </c>
      <c r="E122" s="14" t="s">
        <v>21</v>
      </c>
      <c r="F122" s="14" t="s">
        <v>22</v>
      </c>
      <c r="G122" s="2">
        <v>15000</v>
      </c>
      <c r="H122" s="16" t="s">
        <v>23</v>
      </c>
      <c r="I122" s="2">
        <v>15000</v>
      </c>
      <c r="J122" s="2">
        <v>430.5</v>
      </c>
      <c r="K122" s="2">
        <v>0</v>
      </c>
      <c r="L122" s="2">
        <v>456</v>
      </c>
      <c r="M122" s="2">
        <v>25</v>
      </c>
      <c r="N122" s="2">
        <v>911.5</v>
      </c>
      <c r="O122" s="2">
        <v>14088.5</v>
      </c>
      <c r="BP122" s="12"/>
      <c r="BQ122" s="12"/>
      <c r="BR122" s="12"/>
    </row>
    <row r="123" spans="1:70" ht="15" customHeight="1" x14ac:dyDescent="0.25">
      <c r="A123" s="14">
        <v>112</v>
      </c>
      <c r="B123" s="14" t="s">
        <v>205</v>
      </c>
      <c r="C123" s="14" t="s">
        <v>200</v>
      </c>
      <c r="D123" s="14" t="s">
        <v>65</v>
      </c>
      <c r="E123" s="14" t="s">
        <v>21</v>
      </c>
      <c r="F123" s="14" t="s">
        <v>22</v>
      </c>
      <c r="G123" s="2">
        <v>15000</v>
      </c>
      <c r="H123" s="16" t="s">
        <v>23</v>
      </c>
      <c r="I123" s="2">
        <v>15000</v>
      </c>
      <c r="J123" s="2">
        <v>430.5</v>
      </c>
      <c r="K123" s="2">
        <v>0</v>
      </c>
      <c r="L123" s="2">
        <v>456</v>
      </c>
      <c r="M123" s="2">
        <v>25</v>
      </c>
      <c r="N123" s="2">
        <v>911.5</v>
      </c>
      <c r="O123" s="2">
        <v>14088.5</v>
      </c>
      <c r="BP123" s="12"/>
      <c r="BQ123" s="12"/>
      <c r="BR123" s="12"/>
    </row>
    <row r="124" spans="1:70" ht="15" customHeight="1" x14ac:dyDescent="0.25">
      <c r="A124" s="14">
        <v>113</v>
      </c>
      <c r="B124" s="14" t="s">
        <v>206</v>
      </c>
      <c r="C124" s="14" t="s">
        <v>200</v>
      </c>
      <c r="D124" s="14" t="s">
        <v>65</v>
      </c>
      <c r="E124" s="14" t="s">
        <v>21</v>
      </c>
      <c r="F124" s="14" t="s">
        <v>22</v>
      </c>
      <c r="G124" s="2">
        <v>15000</v>
      </c>
      <c r="H124" s="16" t="s">
        <v>23</v>
      </c>
      <c r="I124" s="2">
        <v>15000</v>
      </c>
      <c r="J124" s="2">
        <v>430.5</v>
      </c>
      <c r="K124" s="2">
        <v>0</v>
      </c>
      <c r="L124" s="2">
        <v>456</v>
      </c>
      <c r="M124" s="2">
        <v>25</v>
      </c>
      <c r="N124" s="2">
        <v>911.5</v>
      </c>
      <c r="O124" s="2">
        <v>14088.5</v>
      </c>
      <c r="BP124" s="12"/>
      <c r="BQ124" s="12"/>
      <c r="BR124" s="12"/>
    </row>
    <row r="125" spans="1:70" ht="15" customHeight="1" x14ac:dyDescent="0.25">
      <c r="A125" s="14">
        <v>114</v>
      </c>
      <c r="B125" s="14" t="s">
        <v>207</v>
      </c>
      <c r="C125" s="14" t="s">
        <v>200</v>
      </c>
      <c r="D125" s="14" t="s">
        <v>65</v>
      </c>
      <c r="E125" s="14" t="s">
        <v>21</v>
      </c>
      <c r="F125" s="14" t="s">
        <v>22</v>
      </c>
      <c r="G125" s="2">
        <v>15000</v>
      </c>
      <c r="H125" s="16" t="s">
        <v>23</v>
      </c>
      <c r="I125" s="2">
        <v>15000</v>
      </c>
      <c r="J125" s="2">
        <v>430.5</v>
      </c>
      <c r="K125" s="2">
        <v>0</v>
      </c>
      <c r="L125" s="2">
        <v>456</v>
      </c>
      <c r="M125" s="2">
        <v>125</v>
      </c>
      <c r="N125" s="2">
        <v>1011.5</v>
      </c>
      <c r="O125" s="2">
        <v>13988.5</v>
      </c>
      <c r="BP125" s="12"/>
      <c r="BQ125" s="12"/>
      <c r="BR125" s="12"/>
    </row>
    <row r="126" spans="1:70" ht="15" customHeight="1" x14ac:dyDescent="0.25">
      <c r="A126" s="14">
        <v>115</v>
      </c>
      <c r="B126" s="14" t="s">
        <v>208</v>
      </c>
      <c r="C126" s="14" t="s">
        <v>209</v>
      </c>
      <c r="D126" s="14" t="s">
        <v>210</v>
      </c>
      <c r="E126" s="14" t="s">
        <v>21</v>
      </c>
      <c r="F126" s="14" t="s">
        <v>22</v>
      </c>
      <c r="G126" s="2">
        <v>50000</v>
      </c>
      <c r="H126" s="16" t="s">
        <v>23</v>
      </c>
      <c r="I126" s="2">
        <v>50000</v>
      </c>
      <c r="J126" s="2">
        <v>1435</v>
      </c>
      <c r="K126" s="2">
        <v>1615.89</v>
      </c>
      <c r="L126" s="2">
        <v>1520</v>
      </c>
      <c r="M126" s="2">
        <v>1612.38</v>
      </c>
      <c r="N126" s="2">
        <v>6183.27</v>
      </c>
      <c r="O126" s="2">
        <v>43816.73</v>
      </c>
      <c r="BP126" s="12"/>
      <c r="BQ126" s="12"/>
      <c r="BR126" s="12"/>
    </row>
    <row r="127" spans="1:70" ht="15" customHeight="1" x14ac:dyDescent="0.25">
      <c r="A127" s="14">
        <v>116</v>
      </c>
      <c r="B127" s="14" t="s">
        <v>211</v>
      </c>
      <c r="C127" s="14" t="s">
        <v>209</v>
      </c>
      <c r="D127" s="14" t="s">
        <v>212</v>
      </c>
      <c r="E127" s="14" t="s">
        <v>21</v>
      </c>
      <c r="F127" s="14" t="s">
        <v>55</v>
      </c>
      <c r="G127" s="2">
        <v>15000</v>
      </c>
      <c r="H127" s="16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25</v>
      </c>
      <c r="N127" s="2">
        <v>911.5</v>
      </c>
      <c r="O127" s="2">
        <v>14088.5</v>
      </c>
      <c r="BP127" s="12"/>
      <c r="BQ127" s="12"/>
      <c r="BR127" s="12"/>
    </row>
    <row r="128" spans="1:70" ht="15" customHeight="1" x14ac:dyDescent="0.25">
      <c r="A128" s="14">
        <v>117</v>
      </c>
      <c r="B128" s="14" t="s">
        <v>213</v>
      </c>
      <c r="C128" s="14" t="s">
        <v>214</v>
      </c>
      <c r="D128" s="14" t="s">
        <v>215</v>
      </c>
      <c r="E128" s="14" t="s">
        <v>21</v>
      </c>
      <c r="F128" s="14" t="s">
        <v>159</v>
      </c>
      <c r="G128" s="2">
        <v>27000</v>
      </c>
      <c r="H128" s="16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1525</v>
      </c>
      <c r="N128" s="2">
        <v>3120.7</v>
      </c>
      <c r="O128" s="2">
        <v>23879.3</v>
      </c>
      <c r="BP128" s="12"/>
      <c r="BQ128" s="12"/>
      <c r="BR128" s="12"/>
    </row>
    <row r="129" spans="1:70" ht="15" customHeight="1" x14ac:dyDescent="0.25">
      <c r="A129" s="14">
        <v>118</v>
      </c>
      <c r="B129" s="14" t="s">
        <v>216</v>
      </c>
      <c r="C129" s="14" t="s">
        <v>214</v>
      </c>
      <c r="D129" s="14" t="s">
        <v>65</v>
      </c>
      <c r="E129" s="14" t="s">
        <v>21</v>
      </c>
      <c r="F129" s="14" t="s">
        <v>22</v>
      </c>
      <c r="G129" s="2">
        <v>15000</v>
      </c>
      <c r="H129" s="16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125</v>
      </c>
      <c r="N129" s="2">
        <v>1011.5</v>
      </c>
      <c r="O129" s="2">
        <v>13988.5</v>
      </c>
      <c r="BP129" s="12"/>
      <c r="BQ129" s="12"/>
      <c r="BR129" s="12"/>
    </row>
    <row r="130" spans="1:70" ht="15" customHeight="1" x14ac:dyDescent="0.25">
      <c r="A130" s="14">
        <v>119</v>
      </c>
      <c r="B130" s="14" t="s">
        <v>217</v>
      </c>
      <c r="C130" s="14" t="s">
        <v>218</v>
      </c>
      <c r="D130" s="14" t="s">
        <v>219</v>
      </c>
      <c r="E130" s="14" t="s">
        <v>21</v>
      </c>
      <c r="F130" s="14" t="s">
        <v>22</v>
      </c>
      <c r="G130" s="2">
        <v>27000</v>
      </c>
      <c r="H130" s="16" t="s">
        <v>23</v>
      </c>
      <c r="I130" s="2">
        <v>27000</v>
      </c>
      <c r="J130" s="2">
        <v>774.9</v>
      </c>
      <c r="K130" s="2">
        <v>0</v>
      </c>
      <c r="L130" s="2">
        <v>820.8</v>
      </c>
      <c r="M130" s="2">
        <v>125</v>
      </c>
      <c r="N130" s="2">
        <v>1720.7</v>
      </c>
      <c r="O130" s="2">
        <v>25279.3</v>
      </c>
      <c r="BP130" s="12"/>
      <c r="BQ130" s="12"/>
      <c r="BR130" s="12"/>
    </row>
    <row r="131" spans="1:70" ht="15" customHeight="1" x14ac:dyDescent="0.25">
      <c r="A131" s="14">
        <v>120</v>
      </c>
      <c r="B131" t="s">
        <v>220</v>
      </c>
      <c r="C131" s="14" t="s">
        <v>218</v>
      </c>
      <c r="D131" s="14" t="s">
        <v>221</v>
      </c>
      <c r="E131" s="14" t="s">
        <v>21</v>
      </c>
      <c r="F131" s="14" t="s">
        <v>22</v>
      </c>
      <c r="G131" s="2">
        <v>27000</v>
      </c>
      <c r="H131" s="16" t="s">
        <v>23</v>
      </c>
      <c r="I131" s="2">
        <v>27000</v>
      </c>
      <c r="J131" s="2">
        <v>774.9</v>
      </c>
      <c r="K131" s="2">
        <v>0</v>
      </c>
      <c r="L131" s="2">
        <v>820.8</v>
      </c>
      <c r="M131" s="2">
        <v>25</v>
      </c>
      <c r="N131" s="2">
        <v>1620.7</v>
      </c>
      <c r="O131" s="2">
        <v>25379.3</v>
      </c>
      <c r="BP131" s="12"/>
      <c r="BQ131" s="12"/>
      <c r="BR131" s="12"/>
    </row>
    <row r="132" spans="1:70" ht="15" customHeight="1" x14ac:dyDescent="0.25">
      <c r="A132" s="14">
        <v>121</v>
      </c>
      <c r="B132" s="14" t="s">
        <v>222</v>
      </c>
      <c r="C132" s="14" t="s">
        <v>218</v>
      </c>
      <c r="D132" s="14" t="s">
        <v>46</v>
      </c>
      <c r="E132" s="14" t="s">
        <v>47</v>
      </c>
      <c r="F132" s="14" t="s">
        <v>159</v>
      </c>
      <c r="G132" s="2">
        <v>25000</v>
      </c>
      <c r="H132" s="16" t="s">
        <v>23</v>
      </c>
      <c r="I132" s="2">
        <v>25000</v>
      </c>
      <c r="J132" s="2">
        <v>717.5</v>
      </c>
      <c r="K132" s="2">
        <v>0</v>
      </c>
      <c r="L132" s="2">
        <v>760</v>
      </c>
      <c r="M132" s="2">
        <v>25</v>
      </c>
      <c r="N132" s="2">
        <v>1502.5</v>
      </c>
      <c r="O132" s="2">
        <v>23497.5</v>
      </c>
      <c r="BP132" s="12"/>
      <c r="BQ132" s="12"/>
      <c r="BR132" s="12"/>
    </row>
    <row r="133" spans="1:70" ht="15" customHeight="1" x14ac:dyDescent="0.25">
      <c r="A133" s="14">
        <v>122</v>
      </c>
      <c r="B133" s="14" t="s">
        <v>223</v>
      </c>
      <c r="C133" s="14" t="s">
        <v>218</v>
      </c>
      <c r="D133" s="14" t="s">
        <v>65</v>
      </c>
      <c r="E133" s="14" t="s">
        <v>21</v>
      </c>
      <c r="F133" s="14" t="s">
        <v>22</v>
      </c>
      <c r="G133" s="2">
        <v>15000</v>
      </c>
      <c r="H133" s="16" t="s">
        <v>23</v>
      </c>
      <c r="I133" s="2">
        <v>15000</v>
      </c>
      <c r="J133" s="2">
        <v>430.5</v>
      </c>
      <c r="K133" s="2">
        <v>0</v>
      </c>
      <c r="L133" s="2">
        <v>456</v>
      </c>
      <c r="M133" s="2">
        <v>25</v>
      </c>
      <c r="N133" s="2">
        <v>911.5</v>
      </c>
      <c r="O133" s="2">
        <v>14088.5</v>
      </c>
      <c r="BP133" s="12"/>
      <c r="BQ133" s="12"/>
      <c r="BR133" s="12"/>
    </row>
    <row r="134" spans="1:70" ht="15" customHeight="1" x14ac:dyDescent="0.25">
      <c r="A134" s="14">
        <v>123</v>
      </c>
      <c r="B134" s="14" t="s">
        <v>224</v>
      </c>
      <c r="C134" s="14" t="s">
        <v>225</v>
      </c>
      <c r="D134" s="14" t="s">
        <v>226</v>
      </c>
      <c r="E134" s="14" t="s">
        <v>21</v>
      </c>
      <c r="F134" s="14" t="s">
        <v>55</v>
      </c>
      <c r="G134" s="2">
        <v>27000</v>
      </c>
      <c r="H134" s="16" t="s">
        <v>23</v>
      </c>
      <c r="I134" s="2">
        <v>27000</v>
      </c>
      <c r="J134" s="2">
        <v>774.9</v>
      </c>
      <c r="K134" s="2">
        <v>0</v>
      </c>
      <c r="L134" s="2">
        <v>820.8</v>
      </c>
      <c r="M134" s="2">
        <v>688</v>
      </c>
      <c r="N134" s="2">
        <v>2283.6999999999998</v>
      </c>
      <c r="O134" s="2">
        <v>24716.3</v>
      </c>
      <c r="BP134" s="12"/>
      <c r="BQ134" s="12"/>
      <c r="BR134" s="12"/>
    </row>
    <row r="135" spans="1:70" ht="15" customHeight="1" x14ac:dyDescent="0.25">
      <c r="A135" s="14">
        <v>124</v>
      </c>
      <c r="B135" s="14" t="s">
        <v>227</v>
      </c>
      <c r="C135" s="14" t="s">
        <v>228</v>
      </c>
      <c r="D135" s="14" t="s">
        <v>54</v>
      </c>
      <c r="E135" s="14" t="s">
        <v>21</v>
      </c>
      <c r="F135" s="14" t="s">
        <v>159</v>
      </c>
      <c r="G135" s="2">
        <v>27000</v>
      </c>
      <c r="H135" s="16" t="s">
        <v>23</v>
      </c>
      <c r="I135" s="2">
        <v>27000</v>
      </c>
      <c r="J135" s="2">
        <v>774.9</v>
      </c>
      <c r="K135" s="2">
        <v>0</v>
      </c>
      <c r="L135" s="2">
        <v>820.8</v>
      </c>
      <c r="M135" s="2">
        <v>688</v>
      </c>
      <c r="N135" s="2">
        <v>2283.6999999999998</v>
      </c>
      <c r="O135" s="2">
        <v>24716.3</v>
      </c>
      <c r="BP135" s="12"/>
      <c r="BQ135" s="12"/>
      <c r="BR135" s="12"/>
    </row>
    <row r="136" spans="1:70" ht="15" customHeight="1" x14ac:dyDescent="0.25">
      <c r="A136" s="14">
        <v>125</v>
      </c>
      <c r="B136" s="14" t="s">
        <v>229</v>
      </c>
      <c r="C136" s="14" t="s">
        <v>228</v>
      </c>
      <c r="D136" s="14" t="s">
        <v>230</v>
      </c>
      <c r="E136" s="14" t="s">
        <v>21</v>
      </c>
      <c r="F136" s="14" t="s">
        <v>159</v>
      </c>
      <c r="G136" s="17">
        <v>15000</v>
      </c>
      <c r="H136" s="18" t="s">
        <v>23</v>
      </c>
      <c r="I136" s="17">
        <v>15000</v>
      </c>
      <c r="J136" s="2">
        <v>430.5</v>
      </c>
      <c r="K136" s="2">
        <v>0</v>
      </c>
      <c r="L136" s="2">
        <v>456</v>
      </c>
      <c r="M136" s="2">
        <v>688</v>
      </c>
      <c r="N136" s="2">
        <v>1574.5</v>
      </c>
      <c r="O136" s="2">
        <v>13425.5</v>
      </c>
      <c r="BP136" s="12"/>
      <c r="BQ136" s="12"/>
      <c r="BR136" s="12"/>
    </row>
    <row r="137" spans="1:70" ht="15" customHeight="1" x14ac:dyDescent="0.25">
      <c r="A137" s="14">
        <v>126</v>
      </c>
      <c r="B137" s="14" t="s">
        <v>231</v>
      </c>
      <c r="C137" s="14" t="s">
        <v>232</v>
      </c>
      <c r="D137" s="14" t="s">
        <v>54</v>
      </c>
      <c r="E137" s="14" t="s">
        <v>21</v>
      </c>
      <c r="F137" s="14" t="s">
        <v>159</v>
      </c>
      <c r="G137" s="2">
        <v>27000</v>
      </c>
      <c r="H137" s="16" t="s">
        <v>23</v>
      </c>
      <c r="I137" s="2">
        <v>27000</v>
      </c>
      <c r="J137" s="2">
        <v>774.9</v>
      </c>
      <c r="K137" s="2">
        <v>0</v>
      </c>
      <c r="L137" s="2">
        <v>820.8</v>
      </c>
      <c r="M137" s="2">
        <v>25</v>
      </c>
      <c r="N137" s="2">
        <v>1620.7</v>
      </c>
      <c r="O137" s="2">
        <v>25379.3</v>
      </c>
      <c r="BP137" s="12"/>
      <c r="BQ137" s="12"/>
      <c r="BR137" s="12"/>
    </row>
    <row r="138" spans="1:70" ht="15" customHeight="1" x14ac:dyDescent="0.25">
      <c r="A138" s="14">
        <v>127</v>
      </c>
      <c r="B138" s="14" t="s">
        <v>233</v>
      </c>
      <c r="C138" s="14" t="s">
        <v>232</v>
      </c>
      <c r="D138" s="14" t="s">
        <v>65</v>
      </c>
      <c r="E138" s="14" t="s">
        <v>21</v>
      </c>
      <c r="F138" s="14" t="s">
        <v>22</v>
      </c>
      <c r="G138" s="2">
        <v>15000</v>
      </c>
      <c r="H138" s="16" t="s">
        <v>23</v>
      </c>
      <c r="I138" s="2">
        <v>15000</v>
      </c>
      <c r="J138" s="2">
        <v>430.5</v>
      </c>
      <c r="K138" s="2">
        <v>0</v>
      </c>
      <c r="L138" s="2">
        <v>456</v>
      </c>
      <c r="M138" s="2">
        <v>1612.38</v>
      </c>
      <c r="N138" s="2">
        <v>2498.88</v>
      </c>
      <c r="O138" s="2">
        <v>12501.12</v>
      </c>
      <c r="BP138" s="12"/>
      <c r="BQ138" s="12"/>
      <c r="BR138" s="12"/>
    </row>
    <row r="139" spans="1:70" ht="15" customHeight="1" x14ac:dyDescent="0.25">
      <c r="A139" s="14">
        <v>128</v>
      </c>
      <c r="B139" s="14" t="s">
        <v>234</v>
      </c>
      <c r="C139" s="14" t="s">
        <v>235</v>
      </c>
      <c r="D139" s="14" t="s">
        <v>54</v>
      </c>
      <c r="E139" s="14" t="s">
        <v>21</v>
      </c>
      <c r="F139" s="14" t="s">
        <v>22</v>
      </c>
      <c r="G139" s="2">
        <v>27000</v>
      </c>
      <c r="H139" s="16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25</v>
      </c>
      <c r="N139" s="2">
        <v>1620.7</v>
      </c>
      <c r="O139" s="2">
        <v>25379.3</v>
      </c>
      <c r="BP139" s="12"/>
      <c r="BQ139" s="12"/>
      <c r="BR139" s="12"/>
    </row>
    <row r="140" spans="1:70" ht="15" customHeight="1" x14ac:dyDescent="0.25">
      <c r="A140" s="14">
        <v>129</v>
      </c>
      <c r="B140" s="1" t="s">
        <v>236</v>
      </c>
      <c r="C140" s="14" t="s">
        <v>235</v>
      </c>
      <c r="D140" s="14" t="s">
        <v>65</v>
      </c>
      <c r="E140" s="14" t="s">
        <v>21</v>
      </c>
      <c r="F140" s="14" t="s">
        <v>22</v>
      </c>
      <c r="G140" s="2">
        <v>17000</v>
      </c>
      <c r="H140" s="16"/>
      <c r="I140" s="2">
        <v>17000</v>
      </c>
      <c r="J140" s="2">
        <v>487.9</v>
      </c>
      <c r="K140" s="2">
        <v>0</v>
      </c>
      <c r="L140" s="2">
        <v>516.79999999999995</v>
      </c>
      <c r="M140" s="2">
        <v>1025</v>
      </c>
      <c r="N140" s="2">
        <v>2029.7</v>
      </c>
      <c r="O140" s="2">
        <v>14970.3</v>
      </c>
      <c r="BP140" s="12"/>
      <c r="BQ140" s="12"/>
      <c r="BR140" s="12"/>
    </row>
    <row r="141" spans="1:70" ht="15" customHeight="1" x14ac:dyDescent="0.25">
      <c r="A141" s="14">
        <v>130</v>
      </c>
      <c r="B141" s="14" t="s">
        <v>237</v>
      </c>
      <c r="C141" s="14" t="s">
        <v>238</v>
      </c>
      <c r="D141" s="14" t="s">
        <v>239</v>
      </c>
      <c r="E141" s="14" t="s">
        <v>47</v>
      </c>
      <c r="F141" s="14" t="s">
        <v>22</v>
      </c>
      <c r="G141" s="2">
        <v>27000</v>
      </c>
      <c r="H141" s="16" t="s">
        <v>23</v>
      </c>
      <c r="I141" s="2">
        <v>27000</v>
      </c>
      <c r="J141" s="2">
        <v>774.9</v>
      </c>
      <c r="K141" s="2">
        <v>0</v>
      </c>
      <c r="L141" s="2">
        <v>820.8</v>
      </c>
      <c r="M141" s="2">
        <v>125</v>
      </c>
      <c r="N141" s="2">
        <v>1720.7</v>
      </c>
      <c r="O141" s="2">
        <v>25279.3</v>
      </c>
      <c r="BP141" s="12"/>
      <c r="BQ141" s="12"/>
      <c r="BR141" s="12"/>
    </row>
    <row r="142" spans="1:70" ht="15" customHeight="1" x14ac:dyDescent="0.25">
      <c r="A142" s="14">
        <v>131</v>
      </c>
      <c r="B142" s="14" t="s">
        <v>240</v>
      </c>
      <c r="C142" s="14" t="s">
        <v>238</v>
      </c>
      <c r="D142" s="1" t="s">
        <v>197</v>
      </c>
      <c r="E142" s="14" t="s">
        <v>21</v>
      </c>
      <c r="F142" s="14" t="s">
        <v>159</v>
      </c>
      <c r="G142" s="2">
        <v>25000</v>
      </c>
      <c r="H142" s="16" t="s">
        <v>23</v>
      </c>
      <c r="I142" s="2">
        <v>25000</v>
      </c>
      <c r="J142" s="2">
        <v>717.5</v>
      </c>
      <c r="K142" s="2">
        <v>0</v>
      </c>
      <c r="L142" s="2">
        <v>760</v>
      </c>
      <c r="M142" s="2">
        <v>25</v>
      </c>
      <c r="N142" s="2">
        <v>1502.5</v>
      </c>
      <c r="O142" s="2">
        <v>23497.5</v>
      </c>
      <c r="BP142" s="12"/>
      <c r="BQ142" s="12"/>
      <c r="BR142" s="12"/>
    </row>
    <row r="143" spans="1:70" ht="15" customHeight="1" x14ac:dyDescent="0.25">
      <c r="A143" s="14">
        <v>132</v>
      </c>
      <c r="B143" t="s">
        <v>241</v>
      </c>
      <c r="C143" s="14" t="s">
        <v>238</v>
      </c>
      <c r="D143" t="s">
        <v>242</v>
      </c>
      <c r="E143" s="14" t="s">
        <v>47</v>
      </c>
      <c r="F143" s="14" t="s">
        <v>22</v>
      </c>
      <c r="G143" s="2">
        <v>20000</v>
      </c>
      <c r="H143" s="16" t="s">
        <v>23</v>
      </c>
      <c r="I143" s="2">
        <v>20000</v>
      </c>
      <c r="J143" s="2">
        <v>574</v>
      </c>
      <c r="K143" s="2">
        <v>0</v>
      </c>
      <c r="L143" s="2">
        <v>608</v>
      </c>
      <c r="M143" s="2">
        <v>25</v>
      </c>
      <c r="N143" s="2">
        <v>1207</v>
      </c>
      <c r="O143" s="2">
        <v>18793</v>
      </c>
      <c r="BP143" s="12"/>
      <c r="BQ143" s="12"/>
      <c r="BR143" s="12"/>
    </row>
    <row r="144" spans="1:70" ht="15" customHeight="1" x14ac:dyDescent="0.25">
      <c r="A144" s="14">
        <v>133</v>
      </c>
      <c r="B144" s="14" t="s">
        <v>243</v>
      </c>
      <c r="C144" s="14" t="s">
        <v>244</v>
      </c>
      <c r="D144" s="14" t="s">
        <v>245</v>
      </c>
      <c r="E144" s="14" t="s">
        <v>21</v>
      </c>
      <c r="F144" s="14" t="s">
        <v>55</v>
      </c>
      <c r="G144" s="2">
        <v>27000</v>
      </c>
      <c r="H144" s="16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4221.82</v>
      </c>
      <c r="N144" s="2">
        <v>5817.52</v>
      </c>
      <c r="O144" s="2">
        <v>21182.48</v>
      </c>
      <c r="BP144" s="12"/>
      <c r="BQ144" s="12"/>
      <c r="BR144" s="12"/>
    </row>
    <row r="145" spans="1:70" ht="15" customHeight="1" x14ac:dyDescent="0.25">
      <c r="A145" s="14">
        <v>134</v>
      </c>
      <c r="B145" s="14" t="s">
        <v>246</v>
      </c>
      <c r="C145" s="14" t="s">
        <v>247</v>
      </c>
      <c r="D145" s="14" t="s">
        <v>54</v>
      </c>
      <c r="E145" s="14" t="s">
        <v>21</v>
      </c>
      <c r="F145" s="14" t="s">
        <v>159</v>
      </c>
      <c r="G145" s="2">
        <v>27000</v>
      </c>
      <c r="H145" s="16" t="s">
        <v>23</v>
      </c>
      <c r="I145" s="2">
        <v>27000</v>
      </c>
      <c r="J145" s="2">
        <v>774.9</v>
      </c>
      <c r="K145" s="2">
        <v>0</v>
      </c>
      <c r="L145" s="2">
        <v>820.8</v>
      </c>
      <c r="M145" s="2">
        <v>125</v>
      </c>
      <c r="N145" s="2">
        <v>1720.7</v>
      </c>
      <c r="O145" s="2">
        <v>25279.3</v>
      </c>
      <c r="BP145" s="12"/>
      <c r="BQ145" s="12"/>
      <c r="BR145" s="12"/>
    </row>
    <row r="146" spans="1:70" ht="15" customHeight="1" x14ac:dyDescent="0.25">
      <c r="A146" s="14">
        <v>135</v>
      </c>
      <c r="B146" s="14" t="s">
        <v>248</v>
      </c>
      <c r="C146" s="14" t="s">
        <v>244</v>
      </c>
      <c r="D146" s="14" t="s">
        <v>65</v>
      </c>
      <c r="E146" s="14" t="s">
        <v>21</v>
      </c>
      <c r="F146" s="14" t="s">
        <v>22</v>
      </c>
      <c r="G146" s="2">
        <v>15000</v>
      </c>
      <c r="H146" s="16" t="s">
        <v>23</v>
      </c>
      <c r="I146" s="2">
        <v>15000</v>
      </c>
      <c r="J146" s="2">
        <v>430.5</v>
      </c>
      <c r="K146" s="2">
        <v>0</v>
      </c>
      <c r="L146" s="2">
        <v>456</v>
      </c>
      <c r="M146" s="2">
        <v>25</v>
      </c>
      <c r="N146" s="2">
        <v>911.5</v>
      </c>
      <c r="O146" s="2">
        <v>14088.5</v>
      </c>
      <c r="BP146" s="12"/>
      <c r="BQ146" s="12"/>
      <c r="BR146" s="12"/>
    </row>
    <row r="147" spans="1:70" ht="15" customHeight="1" x14ac:dyDescent="0.25">
      <c r="A147" s="14">
        <v>136</v>
      </c>
      <c r="B147" s="14" t="s">
        <v>249</v>
      </c>
      <c r="C147" s="14" t="s">
        <v>247</v>
      </c>
      <c r="D147" s="14" t="s">
        <v>250</v>
      </c>
      <c r="E147" s="14" t="s">
        <v>47</v>
      </c>
      <c r="F147" s="14" t="s">
        <v>22</v>
      </c>
      <c r="G147" s="2">
        <v>15000</v>
      </c>
      <c r="H147" s="16" t="s">
        <v>23</v>
      </c>
      <c r="I147" s="2">
        <v>15000</v>
      </c>
      <c r="J147" s="2">
        <v>430.5</v>
      </c>
      <c r="K147" s="2">
        <v>0</v>
      </c>
      <c r="L147" s="2">
        <v>456</v>
      </c>
      <c r="M147" s="2">
        <v>558</v>
      </c>
      <c r="N147" s="2">
        <v>1444.5</v>
      </c>
      <c r="O147" s="2">
        <v>13555.5</v>
      </c>
      <c r="BP147" s="12"/>
      <c r="BQ147" s="12"/>
      <c r="BR147" s="12"/>
    </row>
    <row r="148" spans="1:70" ht="15" customHeight="1" x14ac:dyDescent="0.25">
      <c r="A148" s="14">
        <v>137</v>
      </c>
      <c r="B148" s="14" t="s">
        <v>251</v>
      </c>
      <c r="C148" s="14" t="s">
        <v>252</v>
      </c>
      <c r="D148" s="14" t="s">
        <v>54</v>
      </c>
      <c r="E148" s="14" t="s">
        <v>21</v>
      </c>
      <c r="F148" s="14" t="s">
        <v>159</v>
      </c>
      <c r="G148" s="2">
        <v>27000</v>
      </c>
      <c r="H148" s="16" t="s">
        <v>23</v>
      </c>
      <c r="I148" s="2">
        <v>27000</v>
      </c>
      <c r="J148" s="2">
        <v>774.9</v>
      </c>
      <c r="K148" s="2">
        <v>0</v>
      </c>
      <c r="L148" s="2">
        <v>820.8</v>
      </c>
      <c r="M148" s="2">
        <v>25</v>
      </c>
      <c r="N148" s="2">
        <v>1620.7</v>
      </c>
      <c r="O148" s="2">
        <v>25379.3</v>
      </c>
      <c r="BP148" s="12"/>
      <c r="BQ148" s="12"/>
      <c r="BR148" s="12"/>
    </row>
    <row r="149" spans="1:70" ht="15" customHeight="1" x14ac:dyDescent="0.25">
      <c r="A149" s="14">
        <v>138</v>
      </c>
      <c r="B149" s="14" t="s">
        <v>253</v>
      </c>
      <c r="C149" s="14" t="s">
        <v>252</v>
      </c>
      <c r="D149" s="14" t="s">
        <v>46</v>
      </c>
      <c r="E149" s="14" t="s">
        <v>21</v>
      </c>
      <c r="F149" s="14" t="s">
        <v>159</v>
      </c>
      <c r="G149" s="2">
        <v>25000</v>
      </c>
      <c r="H149" s="16" t="s">
        <v>23</v>
      </c>
      <c r="I149" s="2">
        <v>25000</v>
      </c>
      <c r="J149" s="2">
        <v>717.5</v>
      </c>
      <c r="K149" s="2">
        <v>0</v>
      </c>
      <c r="L149" s="2">
        <v>760</v>
      </c>
      <c r="M149" s="2">
        <v>25</v>
      </c>
      <c r="N149" s="2">
        <v>1502.5</v>
      </c>
      <c r="O149" s="2">
        <v>23497.5</v>
      </c>
      <c r="BP149" s="12"/>
      <c r="BQ149" s="12"/>
      <c r="BR149" s="12"/>
    </row>
    <row r="150" spans="1:70" ht="15" customHeight="1" x14ac:dyDescent="0.25">
      <c r="A150" s="14">
        <v>139</v>
      </c>
      <c r="B150" s="14" t="s">
        <v>254</v>
      </c>
      <c r="C150" s="14" t="s">
        <v>252</v>
      </c>
      <c r="D150" s="14" t="s">
        <v>255</v>
      </c>
      <c r="E150" s="14" t="s">
        <v>21</v>
      </c>
      <c r="F150" s="14" t="s">
        <v>55</v>
      </c>
      <c r="G150" s="2">
        <v>15000</v>
      </c>
      <c r="H150" s="16" t="s">
        <v>23</v>
      </c>
      <c r="I150" s="2">
        <v>15000</v>
      </c>
      <c r="J150" s="2">
        <v>430.5</v>
      </c>
      <c r="K150" s="2">
        <v>0</v>
      </c>
      <c r="L150" s="2">
        <v>456</v>
      </c>
      <c r="M150" s="2">
        <v>25</v>
      </c>
      <c r="N150" s="2">
        <v>911.5</v>
      </c>
      <c r="O150" s="2">
        <v>14088.5</v>
      </c>
      <c r="BP150" s="12"/>
      <c r="BQ150" s="12"/>
      <c r="BR150" s="12"/>
    </row>
    <row r="151" spans="1:70" ht="15" customHeight="1" x14ac:dyDescent="0.25">
      <c r="A151" s="14">
        <v>140</v>
      </c>
      <c r="B151" s="14" t="s">
        <v>256</v>
      </c>
      <c r="C151" s="14" t="s">
        <v>257</v>
      </c>
      <c r="D151" s="14" t="s">
        <v>54</v>
      </c>
      <c r="E151" s="14" t="s">
        <v>21</v>
      </c>
      <c r="F151" s="14" t="s">
        <v>159</v>
      </c>
      <c r="G151" s="2">
        <v>27000</v>
      </c>
      <c r="H151" s="16" t="s">
        <v>23</v>
      </c>
      <c r="I151" s="2">
        <v>27000</v>
      </c>
      <c r="J151" s="2">
        <v>774.9</v>
      </c>
      <c r="K151" s="2">
        <v>0</v>
      </c>
      <c r="L151" s="2">
        <v>820.8</v>
      </c>
      <c r="M151" s="2">
        <v>3299.76</v>
      </c>
      <c r="N151" s="2">
        <v>4895.46</v>
      </c>
      <c r="O151" s="2">
        <v>22104.54</v>
      </c>
      <c r="BP151" s="12"/>
      <c r="BQ151" s="12"/>
      <c r="BR151" s="12"/>
    </row>
    <row r="152" spans="1:70" ht="15" customHeight="1" x14ac:dyDescent="0.25">
      <c r="A152" s="14">
        <v>141</v>
      </c>
      <c r="B152" s="14" t="s">
        <v>258</v>
      </c>
      <c r="C152" s="14" t="s">
        <v>257</v>
      </c>
      <c r="D152" s="14" t="s">
        <v>259</v>
      </c>
      <c r="E152" s="14" t="s">
        <v>47</v>
      </c>
      <c r="F152" s="14" t="s">
        <v>159</v>
      </c>
      <c r="G152" s="2">
        <v>10000</v>
      </c>
      <c r="H152" s="16" t="s">
        <v>23</v>
      </c>
      <c r="I152" s="2">
        <v>10000</v>
      </c>
      <c r="J152" s="2">
        <v>287</v>
      </c>
      <c r="K152" s="2">
        <v>0</v>
      </c>
      <c r="L152" s="2">
        <v>304</v>
      </c>
      <c r="M152" s="2">
        <v>25</v>
      </c>
      <c r="N152" s="2">
        <v>616</v>
      </c>
      <c r="O152" s="2">
        <v>9384</v>
      </c>
      <c r="BP152" s="12"/>
      <c r="BQ152" s="12"/>
      <c r="BR152" s="12"/>
    </row>
    <row r="153" spans="1:70" ht="15" customHeight="1" x14ac:dyDescent="0.25">
      <c r="A153" s="14">
        <v>142</v>
      </c>
      <c r="B153" s="14" t="s">
        <v>260</v>
      </c>
      <c r="C153" s="14" t="s">
        <v>261</v>
      </c>
      <c r="D153" s="14" t="s">
        <v>262</v>
      </c>
      <c r="E153" s="14" t="s">
        <v>21</v>
      </c>
      <c r="F153" s="14" t="s">
        <v>55</v>
      </c>
      <c r="G153" s="2">
        <v>27000</v>
      </c>
      <c r="H153" s="16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1612.38</v>
      </c>
      <c r="N153" s="2">
        <v>3208.08</v>
      </c>
      <c r="O153" s="2">
        <v>23791.919999999998</v>
      </c>
      <c r="BP153" s="12"/>
      <c r="BQ153" s="12"/>
      <c r="BR153" s="12"/>
    </row>
    <row r="154" spans="1:70" ht="15" customHeight="1" x14ac:dyDescent="0.25">
      <c r="A154" s="14">
        <v>143</v>
      </c>
      <c r="B154" t="s">
        <v>263</v>
      </c>
      <c r="C154" s="14" t="s">
        <v>261</v>
      </c>
      <c r="D154" t="s">
        <v>161</v>
      </c>
      <c r="E154" s="14" t="s">
        <v>47</v>
      </c>
      <c r="F154" s="14" t="s">
        <v>22</v>
      </c>
      <c r="G154" s="2">
        <v>15000</v>
      </c>
      <c r="H154" s="16" t="s">
        <v>23</v>
      </c>
      <c r="I154" s="2">
        <v>15000</v>
      </c>
      <c r="J154" s="2">
        <v>430.5</v>
      </c>
      <c r="K154" s="2">
        <v>0</v>
      </c>
      <c r="L154" s="2">
        <v>456</v>
      </c>
      <c r="M154" s="2">
        <v>25</v>
      </c>
      <c r="N154" s="2">
        <v>911.5</v>
      </c>
      <c r="O154" s="2">
        <v>14088.5</v>
      </c>
      <c r="BP154" s="12"/>
      <c r="BQ154" s="12"/>
      <c r="BR154" s="12"/>
    </row>
    <row r="155" spans="1:70" ht="15" customHeight="1" x14ac:dyDescent="0.25">
      <c r="A155" s="14">
        <v>144</v>
      </c>
      <c r="B155" s="14" t="s">
        <v>264</v>
      </c>
      <c r="C155" s="14" t="s">
        <v>261</v>
      </c>
      <c r="D155" s="14" t="s">
        <v>265</v>
      </c>
      <c r="E155" s="14" t="s">
        <v>21</v>
      </c>
      <c r="F155" s="14" t="s">
        <v>22</v>
      </c>
      <c r="G155" s="2">
        <v>17000</v>
      </c>
      <c r="H155" s="16" t="s">
        <v>23</v>
      </c>
      <c r="I155" s="2">
        <v>17000</v>
      </c>
      <c r="J155" s="2">
        <v>487.9</v>
      </c>
      <c r="K155" s="2">
        <v>0</v>
      </c>
      <c r="L155" s="2">
        <v>516.79999999999995</v>
      </c>
      <c r="M155" s="2">
        <v>25</v>
      </c>
      <c r="N155" s="2">
        <v>1029.7</v>
      </c>
      <c r="O155" s="2">
        <v>15970.3</v>
      </c>
      <c r="BP155" s="12"/>
      <c r="BQ155" s="12"/>
      <c r="BR155" s="12"/>
    </row>
    <row r="156" spans="1:70" ht="15" customHeight="1" x14ac:dyDescent="0.25">
      <c r="A156" s="14">
        <v>145</v>
      </c>
      <c r="B156" s="14" t="s">
        <v>266</v>
      </c>
      <c r="C156" s="14" t="s">
        <v>261</v>
      </c>
      <c r="D156" s="14" t="s">
        <v>267</v>
      </c>
      <c r="E156" s="14" t="s">
        <v>21</v>
      </c>
      <c r="F156" s="14" t="s">
        <v>22</v>
      </c>
      <c r="G156" s="2">
        <v>15000</v>
      </c>
      <c r="H156" s="16" t="s">
        <v>23</v>
      </c>
      <c r="I156" s="2">
        <v>15000</v>
      </c>
      <c r="J156" s="2">
        <v>430.5</v>
      </c>
      <c r="K156" s="2">
        <v>0</v>
      </c>
      <c r="L156" s="2">
        <v>456</v>
      </c>
      <c r="M156" s="2">
        <v>25</v>
      </c>
      <c r="N156" s="2">
        <v>911.5</v>
      </c>
      <c r="O156" s="2">
        <v>14088.5</v>
      </c>
      <c r="BP156" s="12"/>
      <c r="BQ156" s="12"/>
      <c r="BR156" s="12"/>
    </row>
    <row r="157" spans="1:70" ht="15" customHeight="1" x14ac:dyDescent="0.25">
      <c r="A157" s="14">
        <v>146</v>
      </c>
      <c r="B157" s="14" t="s">
        <v>268</v>
      </c>
      <c r="C157" s="14" t="s">
        <v>269</v>
      </c>
      <c r="D157" s="14" t="s">
        <v>54</v>
      </c>
      <c r="E157" s="14" t="s">
        <v>21</v>
      </c>
      <c r="F157" s="14" t="s">
        <v>159</v>
      </c>
      <c r="G157" s="2">
        <v>27000</v>
      </c>
      <c r="H157" s="16" t="s">
        <v>23</v>
      </c>
      <c r="I157" s="2">
        <v>27000</v>
      </c>
      <c r="J157" s="2">
        <v>774.9</v>
      </c>
      <c r="K157" s="2">
        <v>0</v>
      </c>
      <c r="L157" s="2">
        <v>820.8</v>
      </c>
      <c r="M157" s="2">
        <v>25</v>
      </c>
      <c r="N157" s="2">
        <v>1620.7</v>
      </c>
      <c r="O157" s="2">
        <v>25379.3</v>
      </c>
      <c r="BP157" s="12"/>
      <c r="BQ157" s="12"/>
      <c r="BR157" s="12"/>
    </row>
    <row r="158" spans="1:70" ht="15" customHeight="1" x14ac:dyDescent="0.25">
      <c r="A158" s="14">
        <v>147</v>
      </c>
      <c r="B158" s="14" t="s">
        <v>270</v>
      </c>
      <c r="C158" s="14" t="s">
        <v>269</v>
      </c>
      <c r="D158" s="14" t="s">
        <v>65</v>
      </c>
      <c r="E158" s="14" t="s">
        <v>21</v>
      </c>
      <c r="F158" s="14" t="s">
        <v>159</v>
      </c>
      <c r="G158" s="2">
        <v>15000</v>
      </c>
      <c r="H158" s="16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25</v>
      </c>
      <c r="N158" s="2">
        <v>911.5</v>
      </c>
      <c r="O158" s="2">
        <v>14088.5</v>
      </c>
      <c r="BP158" s="12"/>
      <c r="BQ158" s="12"/>
      <c r="BR158" s="12"/>
    </row>
    <row r="159" spans="1:70" ht="15" customHeight="1" x14ac:dyDescent="0.25">
      <c r="A159" s="14">
        <v>148</v>
      </c>
      <c r="B159" s="14" t="s">
        <v>271</v>
      </c>
      <c r="C159" s="14" t="s">
        <v>272</v>
      </c>
      <c r="D159" s="14" t="s">
        <v>273</v>
      </c>
      <c r="E159" s="14" t="s">
        <v>47</v>
      </c>
      <c r="F159" s="14" t="s">
        <v>55</v>
      </c>
      <c r="G159" s="2">
        <v>27000</v>
      </c>
      <c r="H159" s="16" t="s">
        <v>23</v>
      </c>
      <c r="I159" s="2">
        <v>27000</v>
      </c>
      <c r="J159" s="2">
        <v>774.9</v>
      </c>
      <c r="K159" s="2">
        <v>0</v>
      </c>
      <c r="L159" s="2">
        <v>820.8</v>
      </c>
      <c r="M159" s="2">
        <v>25</v>
      </c>
      <c r="N159" s="2">
        <v>1620.7</v>
      </c>
      <c r="O159" s="2">
        <v>25379.3</v>
      </c>
      <c r="BP159" s="12"/>
      <c r="BQ159" s="12"/>
      <c r="BR159" s="12"/>
    </row>
    <row r="160" spans="1:70" ht="15" customHeight="1" x14ac:dyDescent="0.25">
      <c r="A160" s="14">
        <v>149</v>
      </c>
      <c r="B160" s="14" t="s">
        <v>274</v>
      </c>
      <c r="C160" s="14" t="s">
        <v>272</v>
      </c>
      <c r="D160" s="14" t="s">
        <v>65</v>
      </c>
      <c r="E160" s="14" t="s">
        <v>21</v>
      </c>
      <c r="F160" s="14" t="s">
        <v>159</v>
      </c>
      <c r="G160" s="17">
        <v>15000</v>
      </c>
      <c r="H160" s="18" t="s">
        <v>23</v>
      </c>
      <c r="I160" s="17">
        <v>15000</v>
      </c>
      <c r="J160" s="2">
        <v>430.5</v>
      </c>
      <c r="K160" s="2">
        <v>0</v>
      </c>
      <c r="L160" s="2">
        <v>456</v>
      </c>
      <c r="M160" s="2">
        <v>25</v>
      </c>
      <c r="N160" s="2">
        <v>911.5</v>
      </c>
      <c r="O160" s="2">
        <v>14088.5</v>
      </c>
      <c r="BP160" s="12"/>
      <c r="BQ160" s="12"/>
      <c r="BR160" s="12"/>
    </row>
    <row r="161" spans="1:70" ht="15" customHeight="1" x14ac:dyDescent="0.25">
      <c r="A161" s="14">
        <v>150</v>
      </c>
      <c r="B161" s="14" t="s">
        <v>275</v>
      </c>
      <c r="C161" s="14" t="s">
        <v>276</v>
      </c>
      <c r="D161" s="14" t="s">
        <v>54</v>
      </c>
      <c r="E161" s="14" t="s">
        <v>21</v>
      </c>
      <c r="F161" s="14" t="s">
        <v>22</v>
      </c>
      <c r="G161" s="2">
        <v>27000</v>
      </c>
      <c r="H161" s="16" t="s">
        <v>23</v>
      </c>
      <c r="I161" s="2">
        <v>27000</v>
      </c>
      <c r="J161" s="2">
        <v>774.9</v>
      </c>
      <c r="K161" s="2">
        <v>0</v>
      </c>
      <c r="L161" s="2">
        <v>820.8</v>
      </c>
      <c r="M161" s="2">
        <v>125</v>
      </c>
      <c r="N161" s="2">
        <v>1720.7</v>
      </c>
      <c r="O161" s="2">
        <v>25279.3</v>
      </c>
      <c r="BP161" s="12"/>
      <c r="BQ161" s="12"/>
      <c r="BR161" s="12"/>
    </row>
    <row r="162" spans="1:70" ht="15" customHeight="1" x14ac:dyDescent="0.25">
      <c r="A162" s="14">
        <v>151</v>
      </c>
      <c r="B162" s="14" t="s">
        <v>277</v>
      </c>
      <c r="C162" s="14" t="s">
        <v>276</v>
      </c>
      <c r="D162" s="14" t="s">
        <v>278</v>
      </c>
      <c r="E162" s="14" t="s">
        <v>21</v>
      </c>
      <c r="F162" s="14" t="s">
        <v>22</v>
      </c>
      <c r="G162" s="2">
        <v>20900</v>
      </c>
      <c r="H162" s="16" t="s">
        <v>23</v>
      </c>
      <c r="I162" s="2">
        <v>20900</v>
      </c>
      <c r="J162" s="2">
        <v>599.83000000000004</v>
      </c>
      <c r="K162" s="2">
        <v>0</v>
      </c>
      <c r="L162" s="2">
        <v>635.36</v>
      </c>
      <c r="M162" s="2">
        <v>25</v>
      </c>
      <c r="N162" s="2">
        <v>1260.19</v>
      </c>
      <c r="O162" s="2">
        <v>19639.810000000001</v>
      </c>
      <c r="BP162" s="12"/>
      <c r="BQ162" s="12"/>
      <c r="BR162" s="12"/>
    </row>
    <row r="163" spans="1:70" ht="15" customHeight="1" x14ac:dyDescent="0.25">
      <c r="A163" s="14">
        <v>152</v>
      </c>
      <c r="B163" s="14" t="s">
        <v>279</v>
      </c>
      <c r="C163" s="14" t="s">
        <v>276</v>
      </c>
      <c r="D163" s="14" t="s">
        <v>46</v>
      </c>
      <c r="E163" s="14" t="s">
        <v>21</v>
      </c>
      <c r="F163" s="14" t="s">
        <v>159</v>
      </c>
      <c r="G163" s="2">
        <v>25000</v>
      </c>
      <c r="H163" s="16" t="s">
        <v>23</v>
      </c>
      <c r="I163" s="2">
        <v>25000</v>
      </c>
      <c r="J163" s="2">
        <v>717.5</v>
      </c>
      <c r="K163" s="2">
        <v>0</v>
      </c>
      <c r="L163" s="2">
        <v>760</v>
      </c>
      <c r="M163" s="2">
        <v>25</v>
      </c>
      <c r="N163" s="2">
        <v>1502.5</v>
      </c>
      <c r="O163" s="2">
        <v>23497.5</v>
      </c>
      <c r="BP163" s="12"/>
      <c r="BQ163" s="12"/>
      <c r="BR163" s="12"/>
    </row>
    <row r="164" spans="1:70" ht="15" customHeight="1" x14ac:dyDescent="0.25">
      <c r="A164" s="14">
        <v>153</v>
      </c>
      <c r="B164" s="14" t="s">
        <v>280</v>
      </c>
      <c r="C164" s="14" t="s">
        <v>276</v>
      </c>
      <c r="D164" s="14" t="s">
        <v>65</v>
      </c>
      <c r="E164" s="14" t="s">
        <v>21</v>
      </c>
      <c r="F164" s="14" t="s">
        <v>159</v>
      </c>
      <c r="G164" s="2">
        <v>15000</v>
      </c>
      <c r="H164" s="16" t="s">
        <v>23</v>
      </c>
      <c r="I164" s="2">
        <v>15000</v>
      </c>
      <c r="J164" s="2">
        <v>430.5</v>
      </c>
      <c r="K164" s="2">
        <v>0</v>
      </c>
      <c r="L164" s="2">
        <v>456</v>
      </c>
      <c r="M164" s="2">
        <v>25</v>
      </c>
      <c r="N164" s="2">
        <v>911.5</v>
      </c>
      <c r="O164" s="2">
        <v>14088.5</v>
      </c>
      <c r="BP164" s="12"/>
      <c r="BQ164" s="12"/>
      <c r="BR164" s="12"/>
    </row>
    <row r="165" spans="1:70" ht="15" customHeight="1" x14ac:dyDescent="0.25">
      <c r="A165" s="14">
        <v>154</v>
      </c>
      <c r="B165" s="14" t="s">
        <v>281</v>
      </c>
      <c r="C165" s="14" t="s">
        <v>282</v>
      </c>
      <c r="D165" s="14" t="s">
        <v>54</v>
      </c>
      <c r="E165" s="14" t="s">
        <v>21</v>
      </c>
      <c r="F165" s="14" t="s">
        <v>22</v>
      </c>
      <c r="G165" s="2">
        <v>27000</v>
      </c>
      <c r="H165" s="16" t="s">
        <v>23</v>
      </c>
      <c r="I165" s="2">
        <v>27000</v>
      </c>
      <c r="J165" s="2">
        <v>774.9</v>
      </c>
      <c r="K165" s="2">
        <v>0</v>
      </c>
      <c r="L165" s="2">
        <v>820.8</v>
      </c>
      <c r="M165" s="2">
        <v>125</v>
      </c>
      <c r="N165" s="2">
        <v>1720.7</v>
      </c>
      <c r="O165" s="2">
        <v>25279.3</v>
      </c>
      <c r="BP165" s="12"/>
      <c r="BQ165" s="12"/>
      <c r="BR165" s="12"/>
    </row>
    <row r="166" spans="1:70" ht="15" customHeight="1" x14ac:dyDescent="0.25">
      <c r="A166" s="14">
        <v>155</v>
      </c>
      <c r="B166" s="14" t="s">
        <v>283</v>
      </c>
      <c r="C166" s="14" t="s">
        <v>282</v>
      </c>
      <c r="D166" s="14" t="s">
        <v>65</v>
      </c>
      <c r="E166" s="14" t="s">
        <v>21</v>
      </c>
      <c r="F166" s="14" t="s">
        <v>159</v>
      </c>
      <c r="G166" s="2">
        <v>15000</v>
      </c>
      <c r="H166" s="16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25</v>
      </c>
      <c r="N166" s="2">
        <v>911.5</v>
      </c>
      <c r="O166" s="2">
        <v>14088.5</v>
      </c>
      <c r="BP166" s="12"/>
      <c r="BQ166" s="12"/>
      <c r="BR166" s="12"/>
    </row>
    <row r="167" spans="1:70" ht="15" customHeight="1" x14ac:dyDescent="0.25">
      <c r="A167" s="14">
        <v>156</v>
      </c>
      <c r="B167" s="14" t="s">
        <v>284</v>
      </c>
      <c r="C167" s="14" t="s">
        <v>282</v>
      </c>
      <c r="D167" s="14" t="s">
        <v>65</v>
      </c>
      <c r="E167" s="14" t="s">
        <v>21</v>
      </c>
      <c r="F167" s="14" t="s">
        <v>22</v>
      </c>
      <c r="G167" s="2">
        <v>15000</v>
      </c>
      <c r="H167" s="16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125</v>
      </c>
      <c r="N167" s="2">
        <v>1011.5</v>
      </c>
      <c r="O167" s="2">
        <v>13988.5</v>
      </c>
      <c r="BP167" s="12"/>
      <c r="BQ167" s="12"/>
      <c r="BR167" s="12"/>
    </row>
    <row r="168" spans="1:70" ht="15" customHeight="1" x14ac:dyDescent="0.25">
      <c r="A168" s="14">
        <v>157</v>
      </c>
      <c r="B168" s="14" t="s">
        <v>285</v>
      </c>
      <c r="C168" s="14" t="s">
        <v>286</v>
      </c>
      <c r="D168" s="14" t="s">
        <v>65</v>
      </c>
      <c r="E168" s="14" t="s">
        <v>21</v>
      </c>
      <c r="F168" s="14" t="s">
        <v>159</v>
      </c>
      <c r="G168" s="2">
        <v>10000</v>
      </c>
      <c r="H168" s="16" t="s">
        <v>23</v>
      </c>
      <c r="I168" s="2">
        <v>10000</v>
      </c>
      <c r="J168" s="2">
        <v>287</v>
      </c>
      <c r="K168" s="2">
        <v>0</v>
      </c>
      <c r="L168" s="2">
        <v>304</v>
      </c>
      <c r="M168" s="2">
        <v>25</v>
      </c>
      <c r="N168" s="2">
        <v>616</v>
      </c>
      <c r="O168" s="2">
        <v>9384</v>
      </c>
      <c r="BP168" s="12"/>
      <c r="BQ168" s="12"/>
      <c r="BR168" s="12"/>
    </row>
    <row r="169" spans="1:70" ht="15" customHeight="1" x14ac:dyDescent="0.25">
      <c r="A169" s="14">
        <v>158</v>
      </c>
      <c r="B169" s="14" t="s">
        <v>287</v>
      </c>
      <c r="C169" s="14" t="s">
        <v>288</v>
      </c>
      <c r="D169" s="14" t="s">
        <v>54</v>
      </c>
      <c r="E169" s="14" t="s">
        <v>21</v>
      </c>
      <c r="F169" s="14" t="s">
        <v>22</v>
      </c>
      <c r="G169" s="2">
        <v>27000</v>
      </c>
      <c r="H169" s="16" t="s">
        <v>23</v>
      </c>
      <c r="I169" s="2">
        <v>27000</v>
      </c>
      <c r="J169" s="2">
        <v>774.9</v>
      </c>
      <c r="K169" s="2">
        <v>0</v>
      </c>
      <c r="L169" s="2">
        <v>820.8</v>
      </c>
      <c r="M169" s="2">
        <v>125</v>
      </c>
      <c r="N169" s="2">
        <v>1720.7</v>
      </c>
      <c r="O169" s="2">
        <v>25279.3</v>
      </c>
      <c r="BP169" s="12"/>
      <c r="BQ169" s="12"/>
      <c r="BR169" s="12"/>
    </row>
    <row r="170" spans="1:70" ht="15" customHeight="1" x14ac:dyDescent="0.25">
      <c r="A170" s="14">
        <v>159</v>
      </c>
      <c r="B170" t="s">
        <v>289</v>
      </c>
      <c r="C170" t="s">
        <v>288</v>
      </c>
      <c r="D170" s="14" t="s">
        <v>65</v>
      </c>
      <c r="E170" s="14" t="s">
        <v>21</v>
      </c>
      <c r="F170" s="14" t="s">
        <v>159</v>
      </c>
      <c r="G170" s="2">
        <v>15000</v>
      </c>
      <c r="H170" s="16" t="s">
        <v>23</v>
      </c>
      <c r="I170" s="2">
        <v>15000</v>
      </c>
      <c r="J170" s="2">
        <v>430.5</v>
      </c>
      <c r="K170" s="2">
        <v>0</v>
      </c>
      <c r="L170" s="2">
        <v>456</v>
      </c>
      <c r="M170" s="2">
        <v>25</v>
      </c>
      <c r="N170" s="2">
        <v>911.5</v>
      </c>
      <c r="O170" s="2">
        <v>14088.5</v>
      </c>
      <c r="BP170" s="12"/>
      <c r="BQ170" s="12"/>
      <c r="BR170" s="12"/>
    </row>
    <row r="171" spans="1:70" ht="15" customHeight="1" x14ac:dyDescent="0.25">
      <c r="A171" s="14">
        <v>160</v>
      </c>
      <c r="B171" s="14" t="s">
        <v>290</v>
      </c>
      <c r="C171" s="14" t="s">
        <v>288</v>
      </c>
      <c r="D171" s="14" t="s">
        <v>291</v>
      </c>
      <c r="E171" s="14" t="s">
        <v>21</v>
      </c>
      <c r="F171" s="14" t="s">
        <v>159</v>
      </c>
      <c r="G171" s="2">
        <v>15000</v>
      </c>
      <c r="H171" s="16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BP171" s="12"/>
      <c r="BQ171" s="12"/>
      <c r="BR171" s="12"/>
    </row>
    <row r="172" spans="1:70" ht="15" customHeight="1" x14ac:dyDescent="0.25">
      <c r="A172" s="14">
        <v>161</v>
      </c>
      <c r="B172" s="14" t="s">
        <v>292</v>
      </c>
      <c r="C172" s="14" t="s">
        <v>293</v>
      </c>
      <c r="D172" s="14" t="s">
        <v>54</v>
      </c>
      <c r="E172" s="14" t="s">
        <v>21</v>
      </c>
      <c r="F172" s="14" t="s">
        <v>159</v>
      </c>
      <c r="G172" s="2">
        <v>27000</v>
      </c>
      <c r="H172" s="16" t="s">
        <v>23</v>
      </c>
      <c r="I172" s="2">
        <v>27000</v>
      </c>
      <c r="J172" s="2">
        <v>774.9</v>
      </c>
      <c r="K172" s="2">
        <v>0</v>
      </c>
      <c r="L172" s="2">
        <v>820.8</v>
      </c>
      <c r="M172" s="2">
        <v>25</v>
      </c>
      <c r="N172" s="2">
        <v>1620.7</v>
      </c>
      <c r="O172" s="2">
        <v>25379.3</v>
      </c>
      <c r="BP172" s="12"/>
      <c r="BQ172" s="12"/>
      <c r="BR172" s="12"/>
    </row>
    <row r="173" spans="1:70" ht="15" customHeight="1" x14ac:dyDescent="0.25">
      <c r="A173" s="14">
        <v>162</v>
      </c>
      <c r="B173" s="14" t="s">
        <v>294</v>
      </c>
      <c r="C173" s="14" t="s">
        <v>293</v>
      </c>
      <c r="D173" s="14" t="s">
        <v>65</v>
      </c>
      <c r="E173" s="14" t="s">
        <v>21</v>
      </c>
      <c r="F173" s="14" t="s">
        <v>22</v>
      </c>
      <c r="G173" s="2">
        <v>15000</v>
      </c>
      <c r="H173" s="16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25</v>
      </c>
      <c r="N173" s="2">
        <v>911.5</v>
      </c>
      <c r="O173" s="2">
        <v>14088.5</v>
      </c>
      <c r="BP173" s="12"/>
      <c r="BQ173" s="12"/>
      <c r="BR173" s="12"/>
    </row>
    <row r="174" spans="1:70" ht="15" customHeight="1" x14ac:dyDescent="0.25">
      <c r="A174" s="14">
        <v>163</v>
      </c>
      <c r="B174" s="14" t="s">
        <v>295</v>
      </c>
      <c r="C174" s="14" t="s">
        <v>296</v>
      </c>
      <c r="D174" s="14" t="s">
        <v>297</v>
      </c>
      <c r="E174" s="14" t="s">
        <v>21</v>
      </c>
      <c r="F174" s="14" t="s">
        <v>22</v>
      </c>
      <c r="G174" s="2">
        <v>27000</v>
      </c>
      <c r="H174" s="16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25</v>
      </c>
      <c r="N174" s="2">
        <v>1620.7</v>
      </c>
      <c r="O174" s="2">
        <v>25379.3</v>
      </c>
      <c r="BP174" s="12"/>
      <c r="BQ174" s="12"/>
      <c r="BR174" s="12"/>
    </row>
    <row r="175" spans="1:70" ht="15" customHeight="1" x14ac:dyDescent="0.25">
      <c r="A175" s="14">
        <v>164</v>
      </c>
      <c r="B175" s="14" t="s">
        <v>298</v>
      </c>
      <c r="C175" s="14" t="s">
        <v>296</v>
      </c>
      <c r="D175" s="14" t="s">
        <v>65</v>
      </c>
      <c r="E175" s="14" t="s">
        <v>21</v>
      </c>
      <c r="F175" s="14" t="s">
        <v>159</v>
      </c>
      <c r="G175" s="2">
        <v>15000</v>
      </c>
      <c r="H175" s="16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125</v>
      </c>
      <c r="N175" s="2">
        <v>1011.5</v>
      </c>
      <c r="O175" s="2">
        <v>13988.5</v>
      </c>
      <c r="BP175" s="12"/>
      <c r="BQ175" s="12"/>
      <c r="BR175" s="12"/>
    </row>
    <row r="176" spans="1:70" ht="15" customHeight="1" x14ac:dyDescent="0.25">
      <c r="A176" s="14">
        <v>165</v>
      </c>
      <c r="B176" s="14" t="s">
        <v>299</v>
      </c>
      <c r="C176" s="14" t="s">
        <v>300</v>
      </c>
      <c r="D176" s="14" t="s">
        <v>65</v>
      </c>
      <c r="E176" s="14" t="s">
        <v>47</v>
      </c>
      <c r="F176" s="14" t="s">
        <v>159</v>
      </c>
      <c r="G176" s="2">
        <v>15000</v>
      </c>
      <c r="H176" s="16" t="s">
        <v>23</v>
      </c>
      <c r="I176" s="2">
        <v>15000</v>
      </c>
      <c r="J176" s="2">
        <v>430.5</v>
      </c>
      <c r="K176" s="2">
        <v>0</v>
      </c>
      <c r="L176" s="2">
        <v>456</v>
      </c>
      <c r="M176" s="2">
        <v>125</v>
      </c>
      <c r="N176" s="2">
        <v>1011.5</v>
      </c>
      <c r="O176" s="2">
        <v>13988.5</v>
      </c>
      <c r="BP176" s="12"/>
      <c r="BQ176" s="12"/>
      <c r="BR176" s="12"/>
    </row>
    <row r="177" spans="1:70" ht="15" customHeight="1" x14ac:dyDescent="0.25">
      <c r="A177" s="14">
        <v>166</v>
      </c>
      <c r="B177" s="14" t="s">
        <v>301</v>
      </c>
      <c r="C177" s="14" t="s">
        <v>302</v>
      </c>
      <c r="D177" s="14" t="s">
        <v>54</v>
      </c>
      <c r="E177" s="14" t="s">
        <v>21</v>
      </c>
      <c r="F177" s="14" t="s">
        <v>22</v>
      </c>
      <c r="G177" s="2">
        <v>27000</v>
      </c>
      <c r="H177" s="16" t="s">
        <v>23</v>
      </c>
      <c r="I177" s="2">
        <v>27000</v>
      </c>
      <c r="J177" s="2">
        <v>774.9</v>
      </c>
      <c r="K177" s="2">
        <v>0</v>
      </c>
      <c r="L177" s="2">
        <v>820.8</v>
      </c>
      <c r="M177" s="2">
        <v>125</v>
      </c>
      <c r="N177" s="2">
        <v>1720.7</v>
      </c>
      <c r="O177" s="2">
        <v>25279.3</v>
      </c>
      <c r="BP177" s="12"/>
      <c r="BQ177" s="12"/>
      <c r="BR177" s="12"/>
    </row>
    <row r="178" spans="1:70" ht="15" customHeight="1" x14ac:dyDescent="0.25">
      <c r="A178" s="14">
        <v>167</v>
      </c>
      <c r="B178" s="14" t="s">
        <v>303</v>
      </c>
      <c r="C178" s="14" t="s">
        <v>302</v>
      </c>
      <c r="D178" s="14" t="s">
        <v>46</v>
      </c>
      <c r="E178" s="14" t="s">
        <v>21</v>
      </c>
      <c r="F178" s="14" t="s">
        <v>22</v>
      </c>
      <c r="G178" s="2">
        <v>25000</v>
      </c>
      <c r="H178" s="16" t="s">
        <v>23</v>
      </c>
      <c r="I178" s="2">
        <v>25000</v>
      </c>
      <c r="J178" s="2">
        <v>717.5</v>
      </c>
      <c r="K178" s="2">
        <v>0</v>
      </c>
      <c r="L178" s="2">
        <v>760</v>
      </c>
      <c r="M178" s="2">
        <v>25</v>
      </c>
      <c r="N178" s="2">
        <v>1502.5</v>
      </c>
      <c r="O178" s="2">
        <v>23497.5</v>
      </c>
      <c r="BP178" s="12"/>
      <c r="BQ178" s="12"/>
      <c r="BR178" s="12"/>
    </row>
    <row r="179" spans="1:70" ht="15" customHeight="1" x14ac:dyDescent="0.25">
      <c r="A179" s="14">
        <v>168</v>
      </c>
      <c r="B179" s="14" t="s">
        <v>304</v>
      </c>
      <c r="C179" s="14" t="s">
        <v>302</v>
      </c>
      <c r="D179" s="14" t="s">
        <v>65</v>
      </c>
      <c r="E179" s="14" t="s">
        <v>21</v>
      </c>
      <c r="F179" s="14" t="s">
        <v>159</v>
      </c>
      <c r="G179" s="2">
        <v>15000</v>
      </c>
      <c r="H179" s="16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25</v>
      </c>
      <c r="N179" s="2">
        <v>911.5</v>
      </c>
      <c r="O179" s="2">
        <v>14088.5</v>
      </c>
      <c r="BP179" s="12"/>
      <c r="BQ179" s="12"/>
      <c r="BR179" s="12"/>
    </row>
    <row r="180" spans="1:70" ht="15" customHeight="1" x14ac:dyDescent="0.25">
      <c r="A180" s="14">
        <v>169</v>
      </c>
      <c r="B180" s="14" t="s">
        <v>305</v>
      </c>
      <c r="C180" s="14" t="s">
        <v>306</v>
      </c>
      <c r="D180" s="14" t="s">
        <v>307</v>
      </c>
      <c r="E180" s="14" t="s">
        <v>21</v>
      </c>
      <c r="F180" s="14" t="s">
        <v>55</v>
      </c>
      <c r="G180" s="2">
        <v>27000</v>
      </c>
      <c r="H180" s="16" t="s">
        <v>23</v>
      </c>
      <c r="I180" s="2">
        <v>27000</v>
      </c>
      <c r="J180" s="2">
        <v>774.9</v>
      </c>
      <c r="K180" s="2">
        <v>0</v>
      </c>
      <c r="L180" s="2">
        <v>820.8</v>
      </c>
      <c r="M180" s="2">
        <v>25</v>
      </c>
      <c r="N180" s="2">
        <v>1620.7</v>
      </c>
      <c r="O180" s="2">
        <v>25379.3</v>
      </c>
      <c r="BP180" s="12"/>
      <c r="BQ180" s="12"/>
      <c r="BR180" s="12"/>
    </row>
    <row r="181" spans="1:70" ht="15" customHeight="1" x14ac:dyDescent="0.25">
      <c r="A181" s="14">
        <v>170</v>
      </c>
      <c r="B181" s="14" t="s">
        <v>308</v>
      </c>
      <c r="C181" s="14" t="s">
        <v>306</v>
      </c>
      <c r="D181" s="14" t="s">
        <v>65</v>
      </c>
      <c r="E181" s="14" t="s">
        <v>21</v>
      </c>
      <c r="F181" s="14" t="s">
        <v>159</v>
      </c>
      <c r="G181" s="2">
        <v>15000</v>
      </c>
      <c r="H181" s="16" t="s">
        <v>23</v>
      </c>
      <c r="I181" s="2">
        <v>15000</v>
      </c>
      <c r="J181" s="2">
        <v>430.5</v>
      </c>
      <c r="K181" s="2">
        <v>0</v>
      </c>
      <c r="L181" s="2">
        <v>456</v>
      </c>
      <c r="M181" s="2">
        <v>25</v>
      </c>
      <c r="N181" s="2">
        <v>911.5</v>
      </c>
      <c r="O181" s="2">
        <v>14088.5</v>
      </c>
      <c r="BP181" s="12"/>
      <c r="BQ181" s="12"/>
      <c r="BR181" s="12"/>
    </row>
    <row r="182" spans="1:70" ht="15" customHeight="1" x14ac:dyDescent="0.25">
      <c r="A182" s="14">
        <v>171</v>
      </c>
      <c r="B182" s="14" t="s">
        <v>309</v>
      </c>
      <c r="C182" s="14" t="s">
        <v>310</v>
      </c>
      <c r="D182" s="14" t="s">
        <v>311</v>
      </c>
      <c r="E182" s="14" t="s">
        <v>21</v>
      </c>
      <c r="F182" s="14" t="s">
        <v>55</v>
      </c>
      <c r="G182" s="2">
        <v>50000</v>
      </c>
      <c r="H182" s="16" t="s">
        <v>23</v>
      </c>
      <c r="I182" s="2">
        <v>50000</v>
      </c>
      <c r="J182" s="2">
        <v>1435</v>
      </c>
      <c r="K182" s="2">
        <v>1615.89</v>
      </c>
      <c r="L182" s="2">
        <v>1520</v>
      </c>
      <c r="M182" s="2">
        <v>1612.38</v>
      </c>
      <c r="N182" s="2">
        <v>6183.27</v>
      </c>
      <c r="O182" s="2">
        <v>43816.73</v>
      </c>
      <c r="BP182" s="12"/>
      <c r="BQ182" s="12"/>
      <c r="BR182" s="12"/>
    </row>
    <row r="183" spans="1:70" ht="15" customHeight="1" x14ac:dyDescent="0.25">
      <c r="A183" s="14">
        <v>172</v>
      </c>
      <c r="B183" s="14" t="s">
        <v>312</v>
      </c>
      <c r="C183" s="14" t="s">
        <v>310</v>
      </c>
      <c r="D183" s="14" t="s">
        <v>313</v>
      </c>
      <c r="E183" s="14" t="s">
        <v>21</v>
      </c>
      <c r="F183" s="14" t="s">
        <v>159</v>
      </c>
      <c r="G183" s="2">
        <v>27000</v>
      </c>
      <c r="H183" s="16" t="s">
        <v>23</v>
      </c>
      <c r="I183" s="2">
        <v>27000</v>
      </c>
      <c r="J183" s="2">
        <v>774.9</v>
      </c>
      <c r="K183" s="2">
        <v>0</v>
      </c>
      <c r="L183" s="2">
        <v>820.8</v>
      </c>
      <c r="M183" s="2">
        <v>3199.76</v>
      </c>
      <c r="N183" s="2">
        <v>4795.46</v>
      </c>
      <c r="O183" s="2">
        <v>22204.54</v>
      </c>
      <c r="BP183" s="12"/>
      <c r="BQ183" s="12"/>
      <c r="BR183" s="12"/>
    </row>
    <row r="184" spans="1:70" ht="15" customHeight="1" x14ac:dyDescent="0.25">
      <c r="A184" s="14">
        <v>173</v>
      </c>
      <c r="B184" s="14" t="s">
        <v>314</v>
      </c>
      <c r="C184" s="14" t="s">
        <v>310</v>
      </c>
      <c r="D184" s="14" t="s">
        <v>65</v>
      </c>
      <c r="E184" s="14" t="s">
        <v>21</v>
      </c>
      <c r="F184" s="14" t="s">
        <v>159</v>
      </c>
      <c r="G184" s="2">
        <v>15000</v>
      </c>
      <c r="H184" s="16" t="s">
        <v>23</v>
      </c>
      <c r="I184" s="2">
        <v>15000</v>
      </c>
      <c r="J184" s="2">
        <v>430.5</v>
      </c>
      <c r="K184" s="2">
        <v>0</v>
      </c>
      <c r="L184" s="2">
        <v>456</v>
      </c>
      <c r="M184" s="2">
        <v>458</v>
      </c>
      <c r="N184" s="2">
        <v>1344.5</v>
      </c>
      <c r="O184" s="2">
        <v>13655.5</v>
      </c>
      <c r="BP184" s="12"/>
      <c r="BQ184" s="12"/>
      <c r="BR184" s="12"/>
    </row>
    <row r="185" spans="1:70" ht="15" customHeight="1" x14ac:dyDescent="0.25">
      <c r="A185" s="14">
        <v>174</v>
      </c>
      <c r="B185" s="14" t="s">
        <v>315</v>
      </c>
      <c r="C185" s="14" t="s">
        <v>316</v>
      </c>
      <c r="D185" s="14" t="s">
        <v>54</v>
      </c>
      <c r="E185" s="14" t="s">
        <v>21</v>
      </c>
      <c r="F185" s="14" t="s">
        <v>22</v>
      </c>
      <c r="G185" s="2">
        <v>27000</v>
      </c>
      <c r="H185" s="16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25</v>
      </c>
      <c r="N185" s="2">
        <v>1620.7</v>
      </c>
      <c r="O185" s="2">
        <v>25379.3</v>
      </c>
      <c r="BP185" s="12"/>
      <c r="BQ185" s="12"/>
      <c r="BR185" s="12"/>
    </row>
    <row r="186" spans="1:70" ht="15" customHeight="1" x14ac:dyDescent="0.25">
      <c r="A186" s="14">
        <v>175</v>
      </c>
      <c r="B186" s="14" t="s">
        <v>317</v>
      </c>
      <c r="C186" s="14" t="s">
        <v>316</v>
      </c>
      <c r="D186" s="14" t="s">
        <v>65</v>
      </c>
      <c r="E186" s="14" t="s">
        <v>21</v>
      </c>
      <c r="F186" s="14" t="s">
        <v>22</v>
      </c>
      <c r="G186" s="2">
        <v>15000</v>
      </c>
      <c r="H186" s="16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BP186" s="12"/>
      <c r="BQ186" s="12"/>
      <c r="BR186" s="12"/>
    </row>
    <row r="187" spans="1:70" ht="15" customHeight="1" x14ac:dyDescent="0.25">
      <c r="A187" s="14">
        <v>176</v>
      </c>
      <c r="B187" s="14" t="s">
        <v>318</v>
      </c>
      <c r="C187" s="14" t="s">
        <v>316</v>
      </c>
      <c r="D187" s="14" t="s">
        <v>319</v>
      </c>
      <c r="E187" s="14" t="s">
        <v>47</v>
      </c>
      <c r="F187" s="14" t="s">
        <v>55</v>
      </c>
      <c r="G187" s="2">
        <v>50000</v>
      </c>
      <c r="H187" s="16" t="s">
        <v>23</v>
      </c>
      <c r="I187" s="2">
        <v>50000</v>
      </c>
      <c r="J187" s="2">
        <v>1435</v>
      </c>
      <c r="K187" s="2">
        <v>1854</v>
      </c>
      <c r="L187" s="2">
        <v>1520</v>
      </c>
      <c r="M187" s="2">
        <v>1025</v>
      </c>
      <c r="N187" s="2">
        <v>5834</v>
      </c>
      <c r="O187" s="2">
        <v>44166</v>
      </c>
      <c r="BP187" s="12"/>
      <c r="BQ187" s="12"/>
      <c r="BR187" s="12"/>
    </row>
    <row r="188" spans="1:70" ht="15" customHeight="1" x14ac:dyDescent="0.25">
      <c r="A188" s="14">
        <v>177</v>
      </c>
      <c r="B188" t="s">
        <v>320</v>
      </c>
      <c r="C188" t="s">
        <v>321</v>
      </c>
      <c r="D188" s="14" t="s">
        <v>54</v>
      </c>
      <c r="E188" s="14" t="s">
        <v>21</v>
      </c>
      <c r="F188" s="14" t="s">
        <v>22</v>
      </c>
      <c r="G188" s="2">
        <v>27000</v>
      </c>
      <c r="H188" s="16" t="s">
        <v>23</v>
      </c>
      <c r="I188" s="2">
        <v>27000</v>
      </c>
      <c r="J188" s="2">
        <v>774.9</v>
      </c>
      <c r="K188" s="2">
        <v>0</v>
      </c>
      <c r="L188" s="2">
        <v>820.8</v>
      </c>
      <c r="M188" s="2">
        <v>25</v>
      </c>
      <c r="N188" s="2">
        <v>1620.7</v>
      </c>
      <c r="O188" s="2">
        <v>25379.3</v>
      </c>
      <c r="BP188" s="12"/>
      <c r="BQ188" s="12"/>
      <c r="BR188" s="12"/>
    </row>
    <row r="189" spans="1:70" ht="15" customHeight="1" x14ac:dyDescent="0.25">
      <c r="A189" s="14">
        <v>178</v>
      </c>
      <c r="B189" s="14" t="s">
        <v>322</v>
      </c>
      <c r="C189" s="14" t="s">
        <v>321</v>
      </c>
      <c r="D189" s="14" t="s">
        <v>65</v>
      </c>
      <c r="E189" s="14" t="s">
        <v>21</v>
      </c>
      <c r="F189" s="14" t="s">
        <v>22</v>
      </c>
      <c r="G189" s="2">
        <v>15000</v>
      </c>
      <c r="H189" s="16" t="s">
        <v>23</v>
      </c>
      <c r="I189" s="2">
        <v>15000</v>
      </c>
      <c r="J189" s="2">
        <v>430.5</v>
      </c>
      <c r="K189" s="2">
        <v>0</v>
      </c>
      <c r="L189" s="2">
        <v>456</v>
      </c>
      <c r="M189" s="2">
        <v>25</v>
      </c>
      <c r="N189" s="2">
        <v>911.5</v>
      </c>
      <c r="O189" s="2">
        <v>14088.5</v>
      </c>
      <c r="BP189" s="12"/>
      <c r="BQ189" s="12"/>
      <c r="BR189" s="12"/>
    </row>
    <row r="190" spans="1:70" ht="15" customHeight="1" x14ac:dyDescent="0.25">
      <c r="A190" s="14">
        <v>179</v>
      </c>
      <c r="B190" s="14" t="s">
        <v>323</v>
      </c>
      <c r="C190" s="14" t="s">
        <v>324</v>
      </c>
      <c r="D190" s="14" t="s">
        <v>210</v>
      </c>
      <c r="E190" s="14" t="s">
        <v>47</v>
      </c>
      <c r="F190" s="14" t="s">
        <v>55</v>
      </c>
      <c r="G190" s="2">
        <v>50000</v>
      </c>
      <c r="H190" s="16" t="s">
        <v>23</v>
      </c>
      <c r="I190" s="2">
        <v>50000</v>
      </c>
      <c r="J190" s="2">
        <v>1435</v>
      </c>
      <c r="K190" s="2">
        <v>1377.79</v>
      </c>
      <c r="L190" s="2">
        <v>1520</v>
      </c>
      <c r="M190" s="2">
        <v>3199.76</v>
      </c>
      <c r="N190" s="2">
        <v>7532.55</v>
      </c>
      <c r="O190" s="2">
        <v>42467.45</v>
      </c>
      <c r="BP190" s="12"/>
      <c r="BQ190" s="12"/>
      <c r="BR190" s="12"/>
    </row>
    <row r="191" spans="1:70" ht="15" customHeight="1" x14ac:dyDescent="0.25">
      <c r="A191" s="14">
        <v>180</v>
      </c>
      <c r="B191" s="14" t="s">
        <v>325</v>
      </c>
      <c r="C191" s="14" t="s">
        <v>324</v>
      </c>
      <c r="D191" s="14" t="s">
        <v>54</v>
      </c>
      <c r="E191" s="14" t="s">
        <v>21</v>
      </c>
      <c r="F191" s="14" t="s">
        <v>22</v>
      </c>
      <c r="G191" s="2">
        <v>27000</v>
      </c>
      <c r="H191" s="16" t="s">
        <v>23</v>
      </c>
      <c r="I191" s="2">
        <v>27000</v>
      </c>
      <c r="J191" s="2">
        <v>774.9</v>
      </c>
      <c r="K191" s="2">
        <v>0</v>
      </c>
      <c r="L191" s="2">
        <v>820.8</v>
      </c>
      <c r="M191" s="2">
        <v>1125</v>
      </c>
      <c r="N191" s="2">
        <v>2720.7</v>
      </c>
      <c r="O191" s="2">
        <v>24279.3</v>
      </c>
      <c r="BP191" s="12"/>
      <c r="BQ191" s="12"/>
      <c r="BR191" s="12"/>
    </row>
    <row r="192" spans="1:70" ht="15" customHeight="1" x14ac:dyDescent="0.25">
      <c r="A192" s="14">
        <v>181</v>
      </c>
      <c r="B192" s="14" t="s">
        <v>326</v>
      </c>
      <c r="C192" s="14" t="s">
        <v>324</v>
      </c>
      <c r="D192" t="s">
        <v>327</v>
      </c>
      <c r="E192" s="14" t="s">
        <v>21</v>
      </c>
      <c r="F192" s="14" t="s">
        <v>55</v>
      </c>
      <c r="G192" s="2">
        <v>15000</v>
      </c>
      <c r="H192" s="16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BP192" s="12"/>
      <c r="BQ192" s="12"/>
      <c r="BR192" s="12"/>
    </row>
    <row r="193" spans="1:70" ht="15" customHeight="1" x14ac:dyDescent="0.25">
      <c r="A193" s="14">
        <v>182</v>
      </c>
      <c r="B193" s="14" t="s">
        <v>328</v>
      </c>
      <c r="C193" s="14" t="s">
        <v>329</v>
      </c>
      <c r="D193" s="14" t="s">
        <v>330</v>
      </c>
      <c r="E193" s="14" t="s">
        <v>47</v>
      </c>
      <c r="F193" s="14" t="s">
        <v>55</v>
      </c>
      <c r="G193" s="2">
        <v>50000</v>
      </c>
      <c r="H193" s="16" t="s">
        <v>23</v>
      </c>
      <c r="I193" s="2">
        <v>50000</v>
      </c>
      <c r="J193" s="2">
        <v>1435</v>
      </c>
      <c r="K193" s="2">
        <v>1854</v>
      </c>
      <c r="L193" s="2">
        <v>1520</v>
      </c>
      <c r="M193" s="2">
        <v>25</v>
      </c>
      <c r="N193" s="2">
        <v>4834</v>
      </c>
      <c r="O193" s="2">
        <v>45166</v>
      </c>
      <c r="BP193" s="12"/>
      <c r="BQ193" s="12"/>
      <c r="BR193" s="12"/>
    </row>
    <row r="194" spans="1:70" ht="15" customHeight="1" x14ac:dyDescent="0.25">
      <c r="A194" s="14">
        <v>183</v>
      </c>
      <c r="B194" s="14" t="s">
        <v>331</v>
      </c>
      <c r="C194" s="14" t="s">
        <v>329</v>
      </c>
      <c r="D194" s="14" t="s">
        <v>54</v>
      </c>
      <c r="E194" s="14" t="s">
        <v>21</v>
      </c>
      <c r="F194" s="14" t="s">
        <v>22</v>
      </c>
      <c r="G194" s="2">
        <v>27000</v>
      </c>
      <c r="H194" s="16" t="s">
        <v>23</v>
      </c>
      <c r="I194" s="2">
        <v>27000</v>
      </c>
      <c r="J194" s="2">
        <v>774.9</v>
      </c>
      <c r="K194" s="2">
        <v>0</v>
      </c>
      <c r="L194" s="2">
        <v>820.8</v>
      </c>
      <c r="M194" s="2">
        <v>25</v>
      </c>
      <c r="N194" s="2">
        <v>1620.7</v>
      </c>
      <c r="O194" s="2">
        <v>25379.3</v>
      </c>
      <c r="BP194" s="12"/>
      <c r="BQ194" s="12"/>
      <c r="BR194" s="12"/>
    </row>
    <row r="195" spans="1:70" ht="15" customHeight="1" x14ac:dyDescent="0.25">
      <c r="A195" s="14">
        <v>184</v>
      </c>
      <c r="B195" s="14" t="s">
        <v>332</v>
      </c>
      <c r="C195" s="14" t="s">
        <v>329</v>
      </c>
      <c r="D195" s="14" t="s">
        <v>46</v>
      </c>
      <c r="E195" s="14" t="s">
        <v>21</v>
      </c>
      <c r="F195" s="14" t="s">
        <v>22</v>
      </c>
      <c r="G195" s="2">
        <v>25000</v>
      </c>
      <c r="H195" s="16" t="s">
        <v>23</v>
      </c>
      <c r="I195" s="2">
        <v>25000</v>
      </c>
      <c r="J195" s="2">
        <v>717.5</v>
      </c>
      <c r="K195" s="2">
        <v>0</v>
      </c>
      <c r="L195" s="2">
        <v>760</v>
      </c>
      <c r="M195" s="2">
        <v>25</v>
      </c>
      <c r="N195" s="2">
        <v>1502.5</v>
      </c>
      <c r="O195" s="2">
        <v>23497.5</v>
      </c>
      <c r="BP195" s="12"/>
      <c r="BQ195" s="12"/>
      <c r="BR195" s="12"/>
    </row>
    <row r="196" spans="1:70" ht="15" customHeight="1" x14ac:dyDescent="0.25">
      <c r="A196" s="14">
        <v>185</v>
      </c>
      <c r="B196" s="14" t="s">
        <v>333</v>
      </c>
      <c r="C196" s="14" t="s">
        <v>329</v>
      </c>
      <c r="D196" s="14" t="s">
        <v>65</v>
      </c>
      <c r="E196" s="14" t="s">
        <v>21</v>
      </c>
      <c r="F196" s="14" t="s">
        <v>22</v>
      </c>
      <c r="G196" s="2">
        <v>15000</v>
      </c>
      <c r="H196" s="16" t="s">
        <v>23</v>
      </c>
      <c r="I196" s="2">
        <v>15000</v>
      </c>
      <c r="J196" s="2">
        <v>430.5</v>
      </c>
      <c r="K196" s="2">
        <v>0</v>
      </c>
      <c r="L196" s="2">
        <v>456</v>
      </c>
      <c r="M196" s="2">
        <v>25</v>
      </c>
      <c r="N196" s="2">
        <v>911.5</v>
      </c>
      <c r="O196" s="2">
        <v>14088.5</v>
      </c>
      <c r="BP196" s="12"/>
      <c r="BQ196" s="12"/>
      <c r="BR196" s="12"/>
    </row>
    <row r="197" spans="1:70" ht="15" customHeight="1" x14ac:dyDescent="0.25">
      <c r="A197" s="14">
        <v>186</v>
      </c>
      <c r="B197" s="14" t="s">
        <v>334</v>
      </c>
      <c r="C197" s="14" t="s">
        <v>335</v>
      </c>
      <c r="D197" s="14" t="s">
        <v>54</v>
      </c>
      <c r="E197" s="14" t="s">
        <v>21</v>
      </c>
      <c r="F197" s="14" t="s">
        <v>22</v>
      </c>
      <c r="G197" s="2">
        <v>27000</v>
      </c>
      <c r="H197" s="16" t="s">
        <v>23</v>
      </c>
      <c r="I197" s="2">
        <v>27000</v>
      </c>
      <c r="J197" s="2">
        <v>774.9</v>
      </c>
      <c r="K197" s="2">
        <v>0</v>
      </c>
      <c r="L197" s="2">
        <v>820.8</v>
      </c>
      <c r="M197" s="2">
        <v>25</v>
      </c>
      <c r="N197" s="2">
        <v>1620.7</v>
      </c>
      <c r="O197" s="2">
        <v>25379.3</v>
      </c>
      <c r="BP197" s="12"/>
      <c r="BQ197" s="12"/>
      <c r="BR197" s="12"/>
    </row>
    <row r="198" spans="1:70" ht="15" customHeight="1" x14ac:dyDescent="0.25">
      <c r="A198" s="14">
        <v>187</v>
      </c>
      <c r="B198" s="14" t="s">
        <v>336</v>
      </c>
      <c r="C198" s="14" t="s">
        <v>335</v>
      </c>
      <c r="D198" s="14" t="s">
        <v>65</v>
      </c>
      <c r="E198" s="14" t="s">
        <v>21</v>
      </c>
      <c r="F198" s="14" t="s">
        <v>159</v>
      </c>
      <c r="G198" s="2">
        <v>15000</v>
      </c>
      <c r="H198" s="16" t="s">
        <v>23</v>
      </c>
      <c r="I198" s="2">
        <v>15000</v>
      </c>
      <c r="J198" s="2">
        <v>430.5</v>
      </c>
      <c r="K198" s="2">
        <v>0</v>
      </c>
      <c r="L198" s="2">
        <v>456</v>
      </c>
      <c r="M198" s="2">
        <v>25</v>
      </c>
      <c r="N198" s="2">
        <v>911.5</v>
      </c>
      <c r="O198" s="2">
        <v>14088.5</v>
      </c>
      <c r="BP198" s="12"/>
      <c r="BQ198" s="12"/>
      <c r="BR198" s="12"/>
    </row>
    <row r="199" spans="1:70" ht="15" customHeight="1" x14ac:dyDescent="0.25">
      <c r="A199" s="14">
        <v>188</v>
      </c>
      <c r="B199" s="14" t="s">
        <v>337</v>
      </c>
      <c r="C199" s="14" t="s">
        <v>338</v>
      </c>
      <c r="D199" s="14" t="s">
        <v>52</v>
      </c>
      <c r="E199" s="14" t="s">
        <v>21</v>
      </c>
      <c r="F199" s="14" t="s">
        <v>22</v>
      </c>
      <c r="G199" s="2">
        <v>27000</v>
      </c>
      <c r="H199" s="16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25</v>
      </c>
      <c r="N199" s="2">
        <v>1620.7</v>
      </c>
      <c r="O199" s="2">
        <v>25379.3</v>
      </c>
      <c r="BP199" s="12"/>
      <c r="BQ199" s="12"/>
      <c r="BR199" s="12"/>
    </row>
    <row r="200" spans="1:70" ht="15" customHeight="1" x14ac:dyDescent="0.25">
      <c r="A200" s="14">
        <v>189</v>
      </c>
      <c r="B200" s="14" t="s">
        <v>339</v>
      </c>
      <c r="C200" s="14" t="s">
        <v>340</v>
      </c>
      <c r="D200" s="14" t="s">
        <v>341</v>
      </c>
      <c r="E200" s="14" t="s">
        <v>21</v>
      </c>
      <c r="F200" s="14" t="s">
        <v>55</v>
      </c>
      <c r="G200" s="17">
        <v>40000</v>
      </c>
      <c r="H200" s="18" t="s">
        <v>23</v>
      </c>
      <c r="I200" s="17">
        <v>40000</v>
      </c>
      <c r="J200" s="2">
        <v>1148</v>
      </c>
      <c r="K200" s="2">
        <v>0</v>
      </c>
      <c r="L200" s="2">
        <v>1216</v>
      </c>
      <c r="M200" s="2">
        <v>3199.76</v>
      </c>
      <c r="N200" s="2">
        <v>5563.76</v>
      </c>
      <c r="O200" s="2">
        <v>34436.239999999998</v>
      </c>
      <c r="BP200" s="12"/>
      <c r="BQ200" s="12"/>
      <c r="BR200" s="12"/>
    </row>
    <row r="201" spans="1:70" ht="15" customHeight="1" x14ac:dyDescent="0.25">
      <c r="A201" s="14">
        <v>190</v>
      </c>
      <c r="B201" s="14" t="s">
        <v>342</v>
      </c>
      <c r="C201" s="14" t="s">
        <v>340</v>
      </c>
      <c r="D201" s="14" t="s">
        <v>54</v>
      </c>
      <c r="E201" s="14" t="s">
        <v>21</v>
      </c>
      <c r="F201" s="14" t="s">
        <v>22</v>
      </c>
      <c r="G201" s="2">
        <v>27000</v>
      </c>
      <c r="H201" s="16" t="s">
        <v>23</v>
      </c>
      <c r="I201" s="2">
        <v>27000</v>
      </c>
      <c r="J201" s="2">
        <v>774.9</v>
      </c>
      <c r="K201" s="2">
        <v>0</v>
      </c>
      <c r="L201" s="2">
        <v>820.8</v>
      </c>
      <c r="M201" s="2">
        <v>125</v>
      </c>
      <c r="N201" s="2">
        <v>1720.7</v>
      </c>
      <c r="O201" s="2">
        <v>25279.3</v>
      </c>
      <c r="BP201" s="12"/>
      <c r="BQ201" s="12"/>
      <c r="BR201" s="12"/>
    </row>
    <row r="202" spans="1:70" ht="15" customHeight="1" x14ac:dyDescent="0.25">
      <c r="A202" s="14">
        <v>191</v>
      </c>
      <c r="B202" s="14" t="s">
        <v>343</v>
      </c>
      <c r="C202" s="14" t="s">
        <v>340</v>
      </c>
      <c r="D202" s="14" t="s">
        <v>65</v>
      </c>
      <c r="E202" s="14" t="s">
        <v>21</v>
      </c>
      <c r="F202" s="14" t="s">
        <v>22</v>
      </c>
      <c r="G202" s="2">
        <v>15000</v>
      </c>
      <c r="H202" s="16" t="s">
        <v>23</v>
      </c>
      <c r="I202" s="2">
        <v>15000</v>
      </c>
      <c r="J202" s="2">
        <v>430.5</v>
      </c>
      <c r="K202" s="2">
        <v>0</v>
      </c>
      <c r="L202" s="2">
        <v>456</v>
      </c>
      <c r="M202" s="2">
        <v>125</v>
      </c>
      <c r="N202" s="2">
        <v>1011.5</v>
      </c>
      <c r="O202" s="2">
        <v>13988.5</v>
      </c>
      <c r="BP202" s="12"/>
      <c r="BQ202" s="12"/>
      <c r="BR202" s="12"/>
    </row>
    <row r="203" spans="1:70" ht="15" customHeight="1" x14ac:dyDescent="0.25">
      <c r="A203" s="14">
        <v>192</v>
      </c>
      <c r="B203" s="14" t="s">
        <v>344</v>
      </c>
      <c r="C203" s="14" t="s">
        <v>345</v>
      </c>
      <c r="D203" s="14" t="s">
        <v>65</v>
      </c>
      <c r="E203" s="14" t="s">
        <v>21</v>
      </c>
      <c r="F203" s="14" t="s">
        <v>22</v>
      </c>
      <c r="G203" s="2">
        <v>15000</v>
      </c>
      <c r="H203" s="16" t="s">
        <v>23</v>
      </c>
      <c r="I203" s="2">
        <v>15000</v>
      </c>
      <c r="J203" s="2">
        <v>430.5</v>
      </c>
      <c r="K203" s="2">
        <v>0</v>
      </c>
      <c r="L203" s="2">
        <v>456</v>
      </c>
      <c r="M203" s="2">
        <v>25</v>
      </c>
      <c r="N203" s="2">
        <v>911.5</v>
      </c>
      <c r="O203" s="2">
        <v>14088.5</v>
      </c>
      <c r="BP203" s="12"/>
      <c r="BQ203" s="12"/>
      <c r="BR203" s="12"/>
    </row>
    <row r="204" spans="1:70" ht="15" customHeight="1" x14ac:dyDescent="0.25">
      <c r="A204" s="14">
        <v>193</v>
      </c>
      <c r="B204" s="14" t="s">
        <v>346</v>
      </c>
      <c r="C204" s="14" t="s">
        <v>345</v>
      </c>
      <c r="D204" s="14" t="s">
        <v>54</v>
      </c>
      <c r="E204" s="14" t="s">
        <v>21</v>
      </c>
      <c r="F204" s="14" t="s">
        <v>22</v>
      </c>
      <c r="G204" s="2">
        <v>27000</v>
      </c>
      <c r="H204" s="16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BP204" s="12"/>
      <c r="BQ204" s="12"/>
      <c r="BR204" s="12"/>
    </row>
    <row r="205" spans="1:70" ht="15" customHeight="1" x14ac:dyDescent="0.25">
      <c r="A205" s="14">
        <v>194</v>
      </c>
      <c r="B205" s="14" t="s">
        <v>347</v>
      </c>
      <c r="C205" s="14" t="s">
        <v>348</v>
      </c>
      <c r="D205" s="14" t="s">
        <v>349</v>
      </c>
      <c r="E205" s="14" t="s">
        <v>21</v>
      </c>
      <c r="F205" s="14" t="s">
        <v>22</v>
      </c>
      <c r="G205" s="2">
        <v>27000</v>
      </c>
      <c r="H205" s="16" t="s">
        <v>23</v>
      </c>
      <c r="I205" s="2">
        <v>27000</v>
      </c>
      <c r="J205" s="2">
        <v>774.9</v>
      </c>
      <c r="K205" s="2">
        <v>0</v>
      </c>
      <c r="L205" s="2">
        <v>820.8</v>
      </c>
      <c r="M205" s="2">
        <v>25</v>
      </c>
      <c r="N205" s="2">
        <v>1620.7</v>
      </c>
      <c r="O205" s="2">
        <v>25379.3</v>
      </c>
      <c r="BP205" s="12"/>
      <c r="BQ205" s="12"/>
      <c r="BR205" s="12"/>
    </row>
    <row r="206" spans="1:70" ht="15" customHeight="1" x14ac:dyDescent="0.25">
      <c r="A206" s="14">
        <v>195</v>
      </c>
      <c r="B206" s="14" t="s">
        <v>350</v>
      </c>
      <c r="C206" s="14" t="s">
        <v>348</v>
      </c>
      <c r="D206" s="14" t="s">
        <v>351</v>
      </c>
      <c r="E206" s="14" t="s">
        <v>21</v>
      </c>
      <c r="F206" s="14" t="s">
        <v>55</v>
      </c>
      <c r="G206" s="2">
        <v>15000</v>
      </c>
      <c r="H206" s="16" t="s">
        <v>23</v>
      </c>
      <c r="I206" s="2">
        <v>15000</v>
      </c>
      <c r="J206" s="2">
        <v>430.5</v>
      </c>
      <c r="K206" s="2">
        <v>0</v>
      </c>
      <c r="L206" s="2">
        <v>456</v>
      </c>
      <c r="M206" s="2">
        <v>25</v>
      </c>
      <c r="N206" s="2">
        <v>911.5</v>
      </c>
      <c r="O206" s="2">
        <v>14088.5</v>
      </c>
      <c r="BP206" s="12"/>
      <c r="BQ206" s="12"/>
      <c r="BR206" s="12"/>
    </row>
    <row r="207" spans="1:70" ht="15" customHeight="1" x14ac:dyDescent="0.25">
      <c r="A207" s="14">
        <v>196</v>
      </c>
      <c r="B207" s="14" t="s">
        <v>352</v>
      </c>
      <c r="C207" s="14" t="s">
        <v>353</v>
      </c>
      <c r="D207" s="14" t="s">
        <v>54</v>
      </c>
      <c r="E207" s="14" t="s">
        <v>21</v>
      </c>
      <c r="F207" s="14" t="s">
        <v>22</v>
      </c>
      <c r="G207" s="2">
        <v>27000</v>
      </c>
      <c r="H207" s="16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BP207" s="12"/>
      <c r="BQ207" s="12"/>
      <c r="BR207" s="12"/>
    </row>
    <row r="208" spans="1:70" ht="15" customHeight="1" x14ac:dyDescent="0.25">
      <c r="A208" s="14">
        <v>197</v>
      </c>
      <c r="B208" s="14" t="s">
        <v>354</v>
      </c>
      <c r="C208" s="14" t="s">
        <v>353</v>
      </c>
      <c r="D208" s="14" t="s">
        <v>65</v>
      </c>
      <c r="E208" s="14" t="s">
        <v>21</v>
      </c>
      <c r="F208" s="14" t="s">
        <v>159</v>
      </c>
      <c r="G208" s="2">
        <v>15000</v>
      </c>
      <c r="H208" s="16" t="s">
        <v>23</v>
      </c>
      <c r="I208" s="2">
        <v>15000</v>
      </c>
      <c r="J208" s="2">
        <v>430.5</v>
      </c>
      <c r="K208" s="2">
        <v>0</v>
      </c>
      <c r="L208" s="2">
        <v>456</v>
      </c>
      <c r="M208" s="2">
        <v>25</v>
      </c>
      <c r="N208" s="2">
        <v>911.5</v>
      </c>
      <c r="O208" s="2">
        <v>14088.5</v>
      </c>
      <c r="BP208" s="12"/>
      <c r="BQ208" s="12"/>
      <c r="BR208" s="12"/>
    </row>
    <row r="209" spans="1:70" ht="15" customHeight="1" x14ac:dyDescent="0.25">
      <c r="A209" s="14">
        <v>198</v>
      </c>
      <c r="B209" s="14" t="s">
        <v>355</v>
      </c>
      <c r="C209" s="14" t="s">
        <v>356</v>
      </c>
      <c r="D209" s="14" t="s">
        <v>54</v>
      </c>
      <c r="E209" s="14" t="s">
        <v>21</v>
      </c>
      <c r="F209" s="14" t="s">
        <v>22</v>
      </c>
      <c r="G209" s="2">
        <v>27000</v>
      </c>
      <c r="H209" s="16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125</v>
      </c>
      <c r="N209" s="2">
        <v>1720.7</v>
      </c>
      <c r="O209" s="2">
        <v>25279.3</v>
      </c>
      <c r="BP209" s="12"/>
      <c r="BQ209" s="12"/>
      <c r="BR209" s="12"/>
    </row>
    <row r="210" spans="1:70" ht="15" customHeight="1" x14ac:dyDescent="0.25">
      <c r="A210" s="14">
        <v>199</v>
      </c>
      <c r="B210" s="14" t="s">
        <v>357</v>
      </c>
      <c r="C210" s="14" t="s">
        <v>356</v>
      </c>
      <c r="D210" s="14" t="s">
        <v>65</v>
      </c>
      <c r="E210" s="14" t="s">
        <v>21</v>
      </c>
      <c r="F210" s="14" t="s">
        <v>22</v>
      </c>
      <c r="G210" s="2">
        <v>15000</v>
      </c>
      <c r="H210" s="16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125</v>
      </c>
      <c r="N210" s="2">
        <v>1011.5</v>
      </c>
      <c r="O210" s="2">
        <v>13988.5</v>
      </c>
      <c r="BP210" s="12"/>
      <c r="BQ210" s="12"/>
      <c r="BR210" s="12"/>
    </row>
    <row r="211" spans="1:70" ht="15" customHeight="1" x14ac:dyDescent="0.25">
      <c r="A211" s="14">
        <v>200</v>
      </c>
      <c r="B211" s="14" t="s">
        <v>358</v>
      </c>
      <c r="C211" s="14" t="s">
        <v>359</v>
      </c>
      <c r="D211" s="14" t="s">
        <v>54</v>
      </c>
      <c r="E211" s="14" t="s">
        <v>21</v>
      </c>
      <c r="F211" s="14" t="s">
        <v>159</v>
      </c>
      <c r="G211" s="2">
        <v>27000</v>
      </c>
      <c r="H211" s="16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125</v>
      </c>
      <c r="N211" s="2">
        <v>1720.7</v>
      </c>
      <c r="O211" s="2">
        <v>25279.3</v>
      </c>
      <c r="BP211" s="12"/>
      <c r="BQ211" s="12"/>
      <c r="BR211" s="12"/>
    </row>
    <row r="212" spans="1:70" ht="15" customHeight="1" x14ac:dyDescent="0.25">
      <c r="A212" s="14">
        <v>201</v>
      </c>
      <c r="B212" s="14" t="s">
        <v>360</v>
      </c>
      <c r="C212" s="14" t="s">
        <v>359</v>
      </c>
      <c r="D212" s="14" t="s">
        <v>65</v>
      </c>
      <c r="E212" s="14" t="s">
        <v>21</v>
      </c>
      <c r="F212" s="14" t="s">
        <v>22</v>
      </c>
      <c r="G212" s="2">
        <v>15000</v>
      </c>
      <c r="H212" s="16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558</v>
      </c>
      <c r="N212" s="2">
        <v>1444.5</v>
      </c>
      <c r="O212" s="2">
        <v>13555.5</v>
      </c>
      <c r="BP212" s="12"/>
      <c r="BQ212" s="12"/>
      <c r="BR212" s="12"/>
    </row>
    <row r="213" spans="1:70" ht="15" customHeight="1" x14ac:dyDescent="0.25">
      <c r="A213" s="14">
        <v>202</v>
      </c>
      <c r="B213" s="14" t="s">
        <v>361</v>
      </c>
      <c r="C213" s="14" t="s">
        <v>362</v>
      </c>
      <c r="D213" s="14" t="s">
        <v>54</v>
      </c>
      <c r="E213" s="14" t="s">
        <v>21</v>
      </c>
      <c r="F213" s="14" t="s">
        <v>22</v>
      </c>
      <c r="G213" s="2">
        <v>27000</v>
      </c>
      <c r="H213" s="16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125</v>
      </c>
      <c r="N213" s="2">
        <v>1720.7</v>
      </c>
      <c r="O213" s="2">
        <v>25279.3</v>
      </c>
      <c r="BP213" s="12"/>
      <c r="BQ213" s="12"/>
      <c r="BR213" s="12"/>
    </row>
    <row r="214" spans="1:70" ht="15" customHeight="1" x14ac:dyDescent="0.25">
      <c r="A214" s="14">
        <v>203</v>
      </c>
      <c r="B214" s="14" t="s">
        <v>363</v>
      </c>
      <c r="C214" s="14" t="s">
        <v>362</v>
      </c>
      <c r="D214" s="14" t="s">
        <v>65</v>
      </c>
      <c r="E214" s="14" t="s">
        <v>21</v>
      </c>
      <c r="F214" s="14" t="s">
        <v>159</v>
      </c>
      <c r="G214" s="2">
        <v>15000</v>
      </c>
      <c r="H214" s="16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625</v>
      </c>
      <c r="N214" s="2">
        <v>1511.5</v>
      </c>
      <c r="O214" s="2">
        <v>13488.5</v>
      </c>
      <c r="BP214" s="12"/>
      <c r="BQ214" s="12"/>
      <c r="BR214" s="12"/>
    </row>
    <row r="215" spans="1:70" ht="15" customHeight="1" x14ac:dyDescent="0.25">
      <c r="A215" s="14">
        <v>204</v>
      </c>
      <c r="B215" s="14" t="s">
        <v>364</v>
      </c>
      <c r="C215" s="14" t="s">
        <v>365</v>
      </c>
      <c r="D215" s="14" t="s">
        <v>39</v>
      </c>
      <c r="E215" s="14" t="s">
        <v>21</v>
      </c>
      <c r="F215" s="14" t="s">
        <v>22</v>
      </c>
      <c r="G215" s="2">
        <v>50000</v>
      </c>
      <c r="H215" s="16" t="s">
        <v>23</v>
      </c>
      <c r="I215" s="2">
        <v>50000</v>
      </c>
      <c r="J215" s="2">
        <v>1435</v>
      </c>
      <c r="K215" s="2">
        <v>1854</v>
      </c>
      <c r="L215" s="2">
        <v>1520</v>
      </c>
      <c r="M215" s="2">
        <v>25</v>
      </c>
      <c r="N215" s="2">
        <v>4834</v>
      </c>
      <c r="O215" s="2">
        <v>45166</v>
      </c>
      <c r="BP215" s="12"/>
      <c r="BQ215" s="12"/>
      <c r="BR215" s="12"/>
    </row>
    <row r="216" spans="1:70" ht="15" customHeight="1" x14ac:dyDescent="0.25">
      <c r="A216" s="14">
        <v>205</v>
      </c>
      <c r="B216" s="14" t="s">
        <v>366</v>
      </c>
      <c r="C216" s="14" t="s">
        <v>367</v>
      </c>
      <c r="D216" s="14" t="s">
        <v>368</v>
      </c>
      <c r="E216" s="14" t="s">
        <v>21</v>
      </c>
      <c r="F216" s="14" t="s">
        <v>22</v>
      </c>
      <c r="G216" s="2">
        <v>27000</v>
      </c>
      <c r="H216" s="16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25</v>
      </c>
      <c r="N216" s="2">
        <v>1620.7</v>
      </c>
      <c r="O216" s="2">
        <v>25379.3</v>
      </c>
      <c r="BP216" s="12"/>
      <c r="BQ216" s="12"/>
      <c r="BR216" s="12"/>
    </row>
    <row r="217" spans="1:70" ht="15" customHeight="1" x14ac:dyDescent="0.25">
      <c r="A217" s="14">
        <v>206</v>
      </c>
      <c r="B217" s="14" t="s">
        <v>369</v>
      </c>
      <c r="C217" s="14" t="s">
        <v>367</v>
      </c>
      <c r="D217" s="14" t="s">
        <v>65</v>
      </c>
      <c r="E217" s="14" t="s">
        <v>47</v>
      </c>
      <c r="F217" s="14" t="s">
        <v>159</v>
      </c>
      <c r="G217" s="2">
        <v>15000</v>
      </c>
      <c r="H217" s="16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125</v>
      </c>
      <c r="N217" s="2">
        <v>1011.5</v>
      </c>
      <c r="O217" s="2">
        <v>13988.5</v>
      </c>
      <c r="BP217" s="12"/>
      <c r="BQ217" s="12"/>
      <c r="BR217" s="12"/>
    </row>
    <row r="218" spans="1:70" ht="15" customHeight="1" x14ac:dyDescent="0.25">
      <c r="A218" s="14">
        <v>207</v>
      </c>
      <c r="B218" s="14" t="s">
        <v>370</v>
      </c>
      <c r="C218" s="14" t="s">
        <v>365</v>
      </c>
      <c r="D218" s="14" t="s">
        <v>65</v>
      </c>
      <c r="E218" s="14" t="s">
        <v>21</v>
      </c>
      <c r="F218" s="14" t="s">
        <v>22</v>
      </c>
      <c r="G218" s="2">
        <v>15000</v>
      </c>
      <c r="H218" s="16" t="s">
        <v>23</v>
      </c>
      <c r="I218" s="2">
        <v>15000</v>
      </c>
      <c r="J218" s="2">
        <v>430.5</v>
      </c>
      <c r="K218" s="2">
        <v>0</v>
      </c>
      <c r="L218" s="2">
        <v>456</v>
      </c>
      <c r="M218" s="2">
        <v>1612.38</v>
      </c>
      <c r="N218" s="2">
        <v>2498.88</v>
      </c>
      <c r="O218" s="2">
        <v>12501.12</v>
      </c>
      <c r="BP218" s="5"/>
      <c r="BQ218" s="12"/>
      <c r="BR218" s="12"/>
    </row>
    <row r="219" spans="1:70" ht="15" customHeight="1" x14ac:dyDescent="0.25">
      <c r="A219" s="14">
        <v>208</v>
      </c>
      <c r="B219" s="14" t="s">
        <v>371</v>
      </c>
      <c r="C219" s="14" t="s">
        <v>372</v>
      </c>
      <c r="D219" s="14" t="s">
        <v>373</v>
      </c>
      <c r="E219" s="14" t="s">
        <v>21</v>
      </c>
      <c r="F219" s="14" t="s">
        <v>55</v>
      </c>
      <c r="G219" s="17">
        <v>27000</v>
      </c>
      <c r="H219" s="18" t="s">
        <v>23</v>
      </c>
      <c r="I219" s="17">
        <v>27000</v>
      </c>
      <c r="J219" s="2">
        <v>774.9</v>
      </c>
      <c r="K219" s="2">
        <v>0</v>
      </c>
      <c r="L219" s="2">
        <v>820.8</v>
      </c>
      <c r="M219" s="2">
        <v>1612.38</v>
      </c>
      <c r="N219" s="2">
        <v>3208.08</v>
      </c>
      <c r="O219" s="2">
        <v>23791.919999999998</v>
      </c>
      <c r="BP219" s="12"/>
      <c r="BQ219" s="12"/>
      <c r="BR219" s="12"/>
    </row>
    <row r="220" spans="1:70" ht="15" customHeight="1" x14ac:dyDescent="0.25">
      <c r="A220" s="14">
        <v>209</v>
      </c>
      <c r="B220" s="14" t="s">
        <v>374</v>
      </c>
      <c r="C220" s="14" t="s">
        <v>375</v>
      </c>
      <c r="D220" s="14" t="s">
        <v>54</v>
      </c>
      <c r="E220" s="14" t="s">
        <v>21</v>
      </c>
      <c r="F220" s="14" t="s">
        <v>159</v>
      </c>
      <c r="G220" s="2">
        <v>27000</v>
      </c>
      <c r="H220" s="16" t="s">
        <v>23</v>
      </c>
      <c r="I220" s="2">
        <v>27000</v>
      </c>
      <c r="J220" s="2">
        <v>774.9</v>
      </c>
      <c r="K220" s="2">
        <v>0</v>
      </c>
      <c r="L220" s="2">
        <v>820.8</v>
      </c>
      <c r="M220" s="2">
        <v>25</v>
      </c>
      <c r="N220" s="2">
        <v>1620.7</v>
      </c>
      <c r="O220" s="2">
        <v>25379.3</v>
      </c>
      <c r="BP220" s="12"/>
      <c r="BQ220" s="12"/>
      <c r="BR220" s="12"/>
    </row>
    <row r="221" spans="1:70" ht="15" customHeight="1" x14ac:dyDescent="0.25">
      <c r="A221" s="14">
        <v>210</v>
      </c>
      <c r="B221" s="14" t="s">
        <v>376</v>
      </c>
      <c r="C221" s="14" t="s">
        <v>372</v>
      </c>
      <c r="D221" s="14" t="s">
        <v>65</v>
      </c>
      <c r="E221" s="14" t="s">
        <v>21</v>
      </c>
      <c r="F221" s="14" t="s">
        <v>22</v>
      </c>
      <c r="G221" s="2">
        <v>15000</v>
      </c>
      <c r="H221" s="16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25</v>
      </c>
      <c r="N221" s="2">
        <v>911.5</v>
      </c>
      <c r="O221" s="2">
        <v>14088.5</v>
      </c>
      <c r="BP221" s="12"/>
      <c r="BQ221" s="12"/>
      <c r="BR221" s="12"/>
    </row>
    <row r="222" spans="1:70" ht="15" customHeight="1" x14ac:dyDescent="0.25">
      <c r="A222" s="14">
        <v>211</v>
      </c>
      <c r="B222" s="14" t="s">
        <v>377</v>
      </c>
      <c r="C222" s="14" t="s">
        <v>375</v>
      </c>
      <c r="D222" s="14" t="s">
        <v>378</v>
      </c>
      <c r="E222" s="14" t="s">
        <v>21</v>
      </c>
      <c r="F222" s="14" t="s">
        <v>159</v>
      </c>
      <c r="G222" s="2">
        <v>15000</v>
      </c>
      <c r="H222" s="16" t="s">
        <v>23</v>
      </c>
      <c r="I222" s="2">
        <v>15000</v>
      </c>
      <c r="J222" s="2">
        <v>430.5</v>
      </c>
      <c r="K222" s="2">
        <v>0</v>
      </c>
      <c r="L222" s="2">
        <v>456</v>
      </c>
      <c r="M222" s="2">
        <v>25</v>
      </c>
      <c r="N222" s="2">
        <v>911.5</v>
      </c>
      <c r="O222" s="2">
        <v>14088.5</v>
      </c>
      <c r="BP222" s="12"/>
      <c r="BQ222" s="12"/>
      <c r="BR222" s="12"/>
    </row>
    <row r="223" spans="1:70" ht="15" customHeight="1" x14ac:dyDescent="0.25">
      <c r="A223" s="14">
        <v>212</v>
      </c>
      <c r="B223" s="14" t="s">
        <v>379</v>
      </c>
      <c r="C223" s="14" t="s">
        <v>380</v>
      </c>
      <c r="D223" s="14" t="s">
        <v>54</v>
      </c>
      <c r="E223" s="14" t="s">
        <v>21</v>
      </c>
      <c r="F223" s="14" t="s">
        <v>22</v>
      </c>
      <c r="G223" s="2">
        <v>27000</v>
      </c>
      <c r="H223" s="16" t="s">
        <v>23</v>
      </c>
      <c r="I223" s="2">
        <v>27000</v>
      </c>
      <c r="J223" s="2">
        <v>774.9</v>
      </c>
      <c r="K223" s="2">
        <v>0</v>
      </c>
      <c r="L223" s="2">
        <v>820.8</v>
      </c>
      <c r="M223" s="2">
        <v>25</v>
      </c>
      <c r="N223" s="2">
        <v>1620.7</v>
      </c>
      <c r="O223" s="2">
        <v>25379.3</v>
      </c>
      <c r="BP223" s="12"/>
      <c r="BQ223" s="12"/>
      <c r="BR223" s="12"/>
    </row>
    <row r="224" spans="1:70" ht="15" customHeight="1" x14ac:dyDescent="0.25">
      <c r="A224" s="14">
        <v>213</v>
      </c>
      <c r="B224" s="14" t="s">
        <v>381</v>
      </c>
      <c r="C224" s="14" t="s">
        <v>380</v>
      </c>
      <c r="D224" s="14" t="s">
        <v>65</v>
      </c>
      <c r="E224" s="14" t="s">
        <v>21</v>
      </c>
      <c r="F224" s="14" t="s">
        <v>22</v>
      </c>
      <c r="G224" s="2">
        <v>15000</v>
      </c>
      <c r="H224" s="16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25</v>
      </c>
      <c r="N224" s="2">
        <v>911.5</v>
      </c>
      <c r="O224" s="2">
        <v>14088.5</v>
      </c>
      <c r="BP224" s="12"/>
      <c r="BQ224" s="12"/>
      <c r="BR224" s="12"/>
    </row>
    <row r="225" spans="1:70" ht="15" customHeight="1" x14ac:dyDescent="0.25">
      <c r="A225" s="14">
        <v>214</v>
      </c>
      <c r="B225" s="14" t="s">
        <v>382</v>
      </c>
      <c r="C225" s="14" t="s">
        <v>383</v>
      </c>
      <c r="D225" s="14" t="s">
        <v>54</v>
      </c>
      <c r="E225" s="14" t="s">
        <v>21</v>
      </c>
      <c r="F225" s="14" t="s">
        <v>22</v>
      </c>
      <c r="G225" s="2">
        <v>27000</v>
      </c>
      <c r="H225" s="16" t="s">
        <v>23</v>
      </c>
      <c r="I225" s="2">
        <v>27000</v>
      </c>
      <c r="J225" s="2">
        <v>774.9</v>
      </c>
      <c r="K225" s="2">
        <v>0</v>
      </c>
      <c r="L225" s="2">
        <v>820.8</v>
      </c>
      <c r="M225" s="2">
        <v>25</v>
      </c>
      <c r="N225" s="2">
        <v>1620.7</v>
      </c>
      <c r="O225" s="2">
        <v>25379.3</v>
      </c>
      <c r="BP225" s="12"/>
      <c r="BQ225" s="12"/>
      <c r="BR225" s="12"/>
    </row>
    <row r="226" spans="1:70" ht="15" customHeight="1" x14ac:dyDescent="0.25">
      <c r="A226" s="14">
        <v>215</v>
      </c>
      <c r="B226" s="14" t="s">
        <v>384</v>
      </c>
      <c r="C226" s="14" t="s">
        <v>383</v>
      </c>
      <c r="D226" s="14" t="s">
        <v>65</v>
      </c>
      <c r="E226" s="14" t="s">
        <v>21</v>
      </c>
      <c r="F226" s="14" t="s">
        <v>159</v>
      </c>
      <c r="G226" s="2">
        <v>15000</v>
      </c>
      <c r="H226" s="16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BP226" s="12"/>
      <c r="BQ226" s="12"/>
      <c r="BR226" s="12"/>
    </row>
    <row r="227" spans="1:70" ht="15" customHeight="1" x14ac:dyDescent="0.25">
      <c r="A227" s="14">
        <v>216</v>
      </c>
      <c r="B227" s="14" t="s">
        <v>385</v>
      </c>
      <c r="C227" s="14" t="s">
        <v>383</v>
      </c>
      <c r="D227" s="14" t="s">
        <v>65</v>
      </c>
      <c r="E227" s="14" t="s">
        <v>21</v>
      </c>
      <c r="F227" s="14" t="s">
        <v>159</v>
      </c>
      <c r="G227" s="2">
        <v>15000</v>
      </c>
      <c r="H227" s="16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25</v>
      </c>
      <c r="N227" s="2">
        <v>911.5</v>
      </c>
      <c r="O227" s="2">
        <v>14088.5</v>
      </c>
      <c r="BP227" s="12"/>
      <c r="BQ227" s="12"/>
      <c r="BR227" s="12"/>
    </row>
    <row r="228" spans="1:70" ht="15" customHeight="1" x14ac:dyDescent="0.25">
      <c r="A228" s="14">
        <v>217</v>
      </c>
      <c r="B228" s="14" t="s">
        <v>386</v>
      </c>
      <c r="C228" s="14" t="s">
        <v>387</v>
      </c>
      <c r="D228" s="14" t="s">
        <v>54</v>
      </c>
      <c r="E228" s="14" t="s">
        <v>21</v>
      </c>
      <c r="F228" s="14" t="s">
        <v>22</v>
      </c>
      <c r="G228" s="2">
        <v>27000</v>
      </c>
      <c r="H228" s="16" t="s">
        <v>23</v>
      </c>
      <c r="I228" s="2">
        <v>27000</v>
      </c>
      <c r="J228" s="2">
        <v>774.9</v>
      </c>
      <c r="K228" s="2">
        <v>0</v>
      </c>
      <c r="L228" s="2">
        <v>820.8</v>
      </c>
      <c r="M228" s="2">
        <v>125</v>
      </c>
      <c r="N228" s="2">
        <v>1720.7</v>
      </c>
      <c r="O228" s="2">
        <v>25279.3</v>
      </c>
      <c r="BP228" s="12"/>
      <c r="BQ228" s="12"/>
      <c r="BR228" s="12"/>
    </row>
    <row r="229" spans="1:70" ht="15" customHeight="1" x14ac:dyDescent="0.25">
      <c r="A229" s="14">
        <v>218</v>
      </c>
      <c r="B229" s="14" t="s">
        <v>388</v>
      </c>
      <c r="C229" s="14" t="s">
        <v>387</v>
      </c>
      <c r="D229" s="14" t="s">
        <v>389</v>
      </c>
      <c r="E229" s="14" t="s">
        <v>21</v>
      </c>
      <c r="F229" s="14" t="s">
        <v>22</v>
      </c>
      <c r="G229" s="2">
        <v>15000</v>
      </c>
      <c r="H229" s="16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BP229" s="12"/>
      <c r="BQ229" s="12"/>
      <c r="BR229" s="12"/>
    </row>
    <row r="230" spans="1:70" ht="15" customHeight="1" x14ac:dyDescent="0.25">
      <c r="A230" s="14">
        <v>219</v>
      </c>
      <c r="B230" s="14" t="s">
        <v>390</v>
      </c>
      <c r="C230" s="14" t="s">
        <v>391</v>
      </c>
      <c r="D230" s="14" t="s">
        <v>392</v>
      </c>
      <c r="E230" s="14" t="s">
        <v>21</v>
      </c>
      <c r="F230" s="14" t="s">
        <v>55</v>
      </c>
      <c r="G230" s="2">
        <v>20900</v>
      </c>
      <c r="H230" s="16" t="s">
        <v>23</v>
      </c>
      <c r="I230" s="2">
        <v>20900</v>
      </c>
      <c r="J230" s="2">
        <v>599.83000000000004</v>
      </c>
      <c r="K230" s="2">
        <v>0</v>
      </c>
      <c r="L230" s="2">
        <v>635.36</v>
      </c>
      <c r="M230" s="2">
        <v>3199.76</v>
      </c>
      <c r="N230" s="2">
        <v>4434.95</v>
      </c>
      <c r="O230" s="2">
        <v>16465.05</v>
      </c>
      <c r="BP230" s="12"/>
      <c r="BQ230" s="12"/>
      <c r="BR230" s="12"/>
    </row>
    <row r="231" spans="1:70" ht="15" customHeight="1" x14ac:dyDescent="0.25">
      <c r="A231" s="14">
        <v>220</v>
      </c>
      <c r="B231" s="1" t="s">
        <v>393</v>
      </c>
      <c r="C231" s="14" t="s">
        <v>391</v>
      </c>
      <c r="D231" s="14" t="s">
        <v>65</v>
      </c>
      <c r="E231" s="14" t="s">
        <v>21</v>
      </c>
      <c r="F231" s="14" t="s">
        <v>22</v>
      </c>
      <c r="G231" s="2">
        <v>15000</v>
      </c>
      <c r="H231" s="16" t="s">
        <v>23</v>
      </c>
      <c r="I231" s="2">
        <v>15000</v>
      </c>
      <c r="J231" s="2">
        <v>430.5</v>
      </c>
      <c r="K231" s="2">
        <v>0</v>
      </c>
      <c r="L231" s="2">
        <v>456</v>
      </c>
      <c r="M231" s="2">
        <v>125</v>
      </c>
      <c r="N231" s="2">
        <v>1011.5</v>
      </c>
      <c r="O231" s="2">
        <v>13988.5</v>
      </c>
      <c r="BP231" s="12"/>
      <c r="BQ231" s="12"/>
      <c r="BR231" s="12"/>
    </row>
    <row r="232" spans="1:70" ht="15" customHeight="1" x14ac:dyDescent="0.25">
      <c r="A232" s="14">
        <v>221</v>
      </c>
      <c r="B232" s="14" t="s">
        <v>394</v>
      </c>
      <c r="C232" s="14" t="s">
        <v>395</v>
      </c>
      <c r="D232" s="14" t="s">
        <v>396</v>
      </c>
      <c r="E232" s="14" t="s">
        <v>21</v>
      </c>
      <c r="F232" s="14" t="s">
        <v>55</v>
      </c>
      <c r="G232" s="2">
        <v>40000</v>
      </c>
      <c r="H232" s="16" t="s">
        <v>23</v>
      </c>
      <c r="I232" s="2">
        <v>40000</v>
      </c>
      <c r="J232" s="2">
        <v>1148</v>
      </c>
      <c r="K232" s="2">
        <v>442.65</v>
      </c>
      <c r="L232" s="2">
        <v>1216</v>
      </c>
      <c r="M232" s="2">
        <v>25</v>
      </c>
      <c r="N232" s="2">
        <v>2831.65</v>
      </c>
      <c r="O232" s="2">
        <v>37168.35</v>
      </c>
      <c r="BP232" s="12"/>
      <c r="BQ232" s="12"/>
      <c r="BR232" s="12"/>
    </row>
    <row r="233" spans="1:70" ht="15" customHeight="1" x14ac:dyDescent="0.25">
      <c r="A233" s="14">
        <v>222</v>
      </c>
      <c r="B233" s="14" t="s">
        <v>397</v>
      </c>
      <c r="C233" s="14" t="s">
        <v>395</v>
      </c>
      <c r="D233" s="14" t="s">
        <v>54</v>
      </c>
      <c r="E233" s="14" t="s">
        <v>21</v>
      </c>
      <c r="F233" s="14" t="s">
        <v>159</v>
      </c>
      <c r="G233" s="2">
        <v>27000</v>
      </c>
      <c r="H233" s="16" t="s">
        <v>23</v>
      </c>
      <c r="I233" s="2">
        <v>27000</v>
      </c>
      <c r="J233" s="2">
        <v>774.9</v>
      </c>
      <c r="K233" s="2">
        <v>0</v>
      </c>
      <c r="L233" s="2">
        <v>820.8</v>
      </c>
      <c r="M233" s="2">
        <v>25</v>
      </c>
      <c r="N233" s="2">
        <v>1620.7</v>
      </c>
      <c r="O233" s="2">
        <v>25379.3</v>
      </c>
      <c r="BP233" s="12"/>
      <c r="BQ233" s="12"/>
      <c r="BR233" s="12"/>
    </row>
    <row r="234" spans="1:70" ht="15" customHeight="1" x14ac:dyDescent="0.25">
      <c r="A234" s="14">
        <v>223</v>
      </c>
      <c r="B234" s="14" t="s">
        <v>398</v>
      </c>
      <c r="C234" s="14" t="s">
        <v>395</v>
      </c>
      <c r="D234" s="14" t="s">
        <v>399</v>
      </c>
      <c r="E234" s="14" t="s">
        <v>47</v>
      </c>
      <c r="F234" s="14" t="s">
        <v>159</v>
      </c>
      <c r="G234" s="2">
        <v>15000</v>
      </c>
      <c r="H234" s="16" t="s">
        <v>23</v>
      </c>
      <c r="I234" s="2">
        <v>15000</v>
      </c>
      <c r="J234" s="2">
        <v>430.5</v>
      </c>
      <c r="K234" s="2">
        <v>0</v>
      </c>
      <c r="L234" s="2">
        <v>456</v>
      </c>
      <c r="M234" s="2">
        <v>25</v>
      </c>
      <c r="N234" s="2">
        <v>911.5</v>
      </c>
      <c r="O234" s="2">
        <v>14088.5</v>
      </c>
      <c r="BP234" s="12"/>
      <c r="BQ234" s="12"/>
      <c r="BR234" s="12"/>
    </row>
    <row r="235" spans="1:70" ht="15" customHeight="1" x14ac:dyDescent="0.25">
      <c r="A235" s="14">
        <v>224</v>
      </c>
      <c r="B235" s="14" t="s">
        <v>400</v>
      </c>
      <c r="C235" s="14" t="s">
        <v>401</v>
      </c>
      <c r="D235" s="14" t="s">
        <v>54</v>
      </c>
      <c r="E235" s="14" t="s">
        <v>21</v>
      </c>
      <c r="F235" s="14" t="s">
        <v>22</v>
      </c>
      <c r="G235" s="2">
        <v>27000</v>
      </c>
      <c r="H235" s="16" t="s">
        <v>23</v>
      </c>
      <c r="I235" s="2">
        <v>27000</v>
      </c>
      <c r="J235" s="2">
        <v>774.9</v>
      </c>
      <c r="K235" s="2">
        <v>0</v>
      </c>
      <c r="L235" s="2">
        <v>820.8</v>
      </c>
      <c r="M235" s="2">
        <v>125</v>
      </c>
      <c r="N235" s="2">
        <v>1720.7</v>
      </c>
      <c r="O235" s="2">
        <v>25279.3</v>
      </c>
      <c r="BP235" s="12"/>
      <c r="BQ235" s="12"/>
      <c r="BR235" s="12"/>
    </row>
    <row r="236" spans="1:70" ht="15" customHeight="1" x14ac:dyDescent="0.25">
      <c r="A236" s="14">
        <v>225</v>
      </c>
      <c r="B236" s="14" t="s">
        <v>402</v>
      </c>
      <c r="C236" s="14" t="s">
        <v>401</v>
      </c>
      <c r="D236" s="14" t="s">
        <v>265</v>
      </c>
      <c r="E236" s="14" t="s">
        <v>47</v>
      </c>
      <c r="F236" s="14" t="s">
        <v>159</v>
      </c>
      <c r="G236" s="2">
        <v>17000</v>
      </c>
      <c r="H236" s="16" t="s">
        <v>23</v>
      </c>
      <c r="I236" s="2">
        <v>17000</v>
      </c>
      <c r="J236" s="2">
        <v>487.9</v>
      </c>
      <c r="K236" s="2">
        <v>0</v>
      </c>
      <c r="L236" s="2">
        <v>516.79999999999995</v>
      </c>
      <c r="M236" s="2">
        <v>25</v>
      </c>
      <c r="N236" s="2">
        <v>1029.7</v>
      </c>
      <c r="O236" s="2">
        <v>15970.3</v>
      </c>
      <c r="BP236" s="12"/>
      <c r="BQ236" s="12"/>
      <c r="BR236" s="12"/>
    </row>
    <row r="237" spans="1:70" ht="15" customHeight="1" x14ac:dyDescent="0.25">
      <c r="A237" s="14">
        <v>226</v>
      </c>
      <c r="B237" s="14" t="s">
        <v>403</v>
      </c>
      <c r="C237" s="14" t="s">
        <v>404</v>
      </c>
      <c r="D237" t="s">
        <v>54</v>
      </c>
      <c r="E237" s="14" t="s">
        <v>21</v>
      </c>
      <c r="F237" s="14" t="s">
        <v>22</v>
      </c>
      <c r="G237" s="2">
        <v>27000</v>
      </c>
      <c r="H237" s="16" t="s">
        <v>23</v>
      </c>
      <c r="I237" s="2">
        <v>27000</v>
      </c>
      <c r="J237" s="2">
        <v>774.9</v>
      </c>
      <c r="K237" s="2">
        <v>0</v>
      </c>
      <c r="L237" s="2">
        <v>820.8</v>
      </c>
      <c r="M237" s="2">
        <v>25</v>
      </c>
      <c r="N237" s="2">
        <v>1620.7</v>
      </c>
      <c r="O237" s="2">
        <v>25379.3</v>
      </c>
      <c r="BP237" s="12"/>
      <c r="BQ237" s="12"/>
      <c r="BR237" s="12"/>
    </row>
    <row r="238" spans="1:70" ht="15" customHeight="1" x14ac:dyDescent="0.25">
      <c r="A238" s="14">
        <v>227</v>
      </c>
      <c r="B238" t="s">
        <v>405</v>
      </c>
      <c r="C238" s="14" t="s">
        <v>404</v>
      </c>
      <c r="D238" s="14" t="s">
        <v>65</v>
      </c>
      <c r="E238" s="14" t="s">
        <v>21</v>
      </c>
      <c r="F238" s="14" t="s">
        <v>22</v>
      </c>
      <c r="G238" s="2">
        <v>15000</v>
      </c>
      <c r="H238" s="16" t="s">
        <v>23</v>
      </c>
      <c r="I238" s="2">
        <v>15000</v>
      </c>
      <c r="J238" s="2">
        <v>430.5</v>
      </c>
      <c r="K238" s="2">
        <v>0</v>
      </c>
      <c r="L238" s="2">
        <v>456</v>
      </c>
      <c r="M238" s="2">
        <v>25</v>
      </c>
      <c r="N238" s="2">
        <v>911.5</v>
      </c>
      <c r="O238" s="2">
        <v>14088.5</v>
      </c>
      <c r="BP238" s="12"/>
      <c r="BQ238" s="12"/>
      <c r="BR238" s="12"/>
    </row>
    <row r="239" spans="1:70" ht="15" customHeight="1" x14ac:dyDescent="0.25">
      <c r="A239" s="14">
        <v>228</v>
      </c>
      <c r="B239" s="14" t="s">
        <v>406</v>
      </c>
      <c r="C239" s="14" t="s">
        <v>407</v>
      </c>
      <c r="D239" s="14" t="s">
        <v>408</v>
      </c>
      <c r="E239" s="14" t="s">
        <v>21</v>
      </c>
      <c r="F239" s="14" t="s">
        <v>55</v>
      </c>
      <c r="G239" s="2">
        <v>27000</v>
      </c>
      <c r="H239" s="16" t="s">
        <v>23</v>
      </c>
      <c r="I239" s="2">
        <v>27000</v>
      </c>
      <c r="J239" s="2">
        <v>774.9</v>
      </c>
      <c r="K239" s="2">
        <v>0</v>
      </c>
      <c r="L239" s="2">
        <v>820.8</v>
      </c>
      <c r="M239" s="2">
        <v>25</v>
      </c>
      <c r="N239" s="2">
        <v>1620.7</v>
      </c>
      <c r="O239" s="2">
        <v>25379.3</v>
      </c>
      <c r="BP239" s="12"/>
      <c r="BQ239" s="12"/>
      <c r="BR239" s="12"/>
    </row>
    <row r="240" spans="1:70" ht="15" customHeight="1" x14ac:dyDescent="0.25">
      <c r="A240" s="14">
        <v>229</v>
      </c>
      <c r="B240" s="14" t="s">
        <v>409</v>
      </c>
      <c r="C240" s="14" t="s">
        <v>407</v>
      </c>
      <c r="D240" s="14" t="s">
        <v>65</v>
      </c>
      <c r="E240" s="14" t="s">
        <v>21</v>
      </c>
      <c r="F240" s="14" t="s">
        <v>22</v>
      </c>
      <c r="G240" s="2">
        <v>15000</v>
      </c>
      <c r="H240" s="16" t="s">
        <v>23</v>
      </c>
      <c r="I240" s="2">
        <v>15000</v>
      </c>
      <c r="J240" s="2">
        <v>430.5</v>
      </c>
      <c r="K240" s="2">
        <v>0</v>
      </c>
      <c r="L240" s="2">
        <v>456</v>
      </c>
      <c r="M240" s="2">
        <v>2025</v>
      </c>
      <c r="N240" s="2">
        <v>2911.5</v>
      </c>
      <c r="O240" s="2">
        <v>12088.5</v>
      </c>
      <c r="BP240" s="12"/>
      <c r="BQ240" s="12"/>
      <c r="BR240" s="12"/>
    </row>
    <row r="241" spans="1:70" ht="15" customHeight="1" x14ac:dyDescent="0.25">
      <c r="A241" s="14">
        <v>230</v>
      </c>
      <c r="B241" s="14" t="s">
        <v>410</v>
      </c>
      <c r="C241" s="14" t="s">
        <v>411</v>
      </c>
      <c r="D241" s="14" t="s">
        <v>54</v>
      </c>
      <c r="E241" s="14" t="s">
        <v>21</v>
      </c>
      <c r="F241" s="14" t="s">
        <v>22</v>
      </c>
      <c r="G241" s="17">
        <v>20900</v>
      </c>
      <c r="H241" s="18" t="s">
        <v>23</v>
      </c>
      <c r="I241" s="17">
        <v>20900</v>
      </c>
      <c r="J241" s="2">
        <v>599.83000000000004</v>
      </c>
      <c r="K241" s="2">
        <v>0</v>
      </c>
      <c r="L241" s="2">
        <v>635.36</v>
      </c>
      <c r="M241" s="2">
        <v>25</v>
      </c>
      <c r="N241" s="2">
        <v>1260.19</v>
      </c>
      <c r="O241" s="2">
        <v>19639.810000000001</v>
      </c>
      <c r="BP241" s="12"/>
      <c r="BQ241" s="12"/>
      <c r="BR241" s="12"/>
    </row>
    <row r="242" spans="1:70" ht="15" customHeight="1" x14ac:dyDescent="0.25">
      <c r="A242" s="14">
        <v>231</v>
      </c>
      <c r="B242" s="14" t="s">
        <v>412</v>
      </c>
      <c r="C242" s="14" t="s">
        <v>411</v>
      </c>
      <c r="D242" s="14" t="s">
        <v>413</v>
      </c>
      <c r="E242" s="14" t="s">
        <v>47</v>
      </c>
      <c r="F242" s="14" t="s">
        <v>22</v>
      </c>
      <c r="G242" s="2">
        <v>10000</v>
      </c>
      <c r="H242" s="16" t="s">
        <v>23</v>
      </c>
      <c r="I242" s="2">
        <v>10000</v>
      </c>
      <c r="J242" s="2">
        <v>287</v>
      </c>
      <c r="K242" s="2">
        <v>0</v>
      </c>
      <c r="L242" s="2">
        <v>304</v>
      </c>
      <c r="M242" s="2">
        <v>25</v>
      </c>
      <c r="N242" s="2">
        <v>616</v>
      </c>
      <c r="O242" s="2">
        <v>9384</v>
      </c>
      <c r="BP242" s="12"/>
      <c r="BQ242" s="12"/>
      <c r="BR242" s="12"/>
    </row>
    <row r="243" spans="1:70" ht="15" customHeight="1" x14ac:dyDescent="0.25">
      <c r="A243" s="14">
        <v>232</v>
      </c>
      <c r="B243" s="14" t="s">
        <v>414</v>
      </c>
      <c r="C243" s="14" t="s">
        <v>415</v>
      </c>
      <c r="D243" s="14" t="s">
        <v>145</v>
      </c>
      <c r="E243" s="14" t="s">
        <v>21</v>
      </c>
      <c r="F243" s="14" t="s">
        <v>159</v>
      </c>
      <c r="G243" s="2">
        <v>36000</v>
      </c>
      <c r="H243" s="16" t="s">
        <v>23</v>
      </c>
      <c r="I243" s="2">
        <v>36000</v>
      </c>
      <c r="J243" s="2">
        <v>1033.2</v>
      </c>
      <c r="K243" s="2">
        <v>0</v>
      </c>
      <c r="L243" s="2">
        <v>1094.4000000000001</v>
      </c>
      <c r="M243" s="2">
        <v>4861.08</v>
      </c>
      <c r="N243" s="2">
        <v>6988.68</v>
      </c>
      <c r="O243" s="2">
        <v>29011.32</v>
      </c>
      <c r="BP243" s="12"/>
      <c r="BQ243" s="12"/>
      <c r="BR243" s="12"/>
    </row>
    <row r="244" spans="1:70" ht="15" customHeight="1" x14ac:dyDescent="0.25">
      <c r="A244" s="14">
        <v>233</v>
      </c>
      <c r="B244" s="14" t="s">
        <v>416</v>
      </c>
      <c r="C244" s="14" t="s">
        <v>415</v>
      </c>
      <c r="D244" s="14" t="s">
        <v>145</v>
      </c>
      <c r="E244" s="14" t="s">
        <v>21</v>
      </c>
      <c r="F244" s="14" t="s">
        <v>22</v>
      </c>
      <c r="G244" s="2">
        <v>31500</v>
      </c>
      <c r="H244" s="16" t="s">
        <v>23</v>
      </c>
      <c r="I244" s="2">
        <v>31500</v>
      </c>
      <c r="J244" s="2">
        <v>904.05</v>
      </c>
      <c r="K244" s="2">
        <v>0</v>
      </c>
      <c r="L244" s="2">
        <v>957.6</v>
      </c>
      <c r="M244" s="2">
        <v>1025</v>
      </c>
      <c r="N244" s="2">
        <v>2886.65</v>
      </c>
      <c r="O244" s="2">
        <v>28613.35</v>
      </c>
      <c r="BP244" s="12"/>
      <c r="BQ244" s="12"/>
      <c r="BR244" s="12"/>
    </row>
    <row r="245" spans="1:70" ht="15" customHeight="1" x14ac:dyDescent="0.25">
      <c r="A245" s="14">
        <v>234</v>
      </c>
      <c r="B245" s="14" t="s">
        <v>417</v>
      </c>
      <c r="C245" s="14" t="s">
        <v>415</v>
      </c>
      <c r="D245" s="14" t="s">
        <v>145</v>
      </c>
      <c r="E245" s="14" t="s">
        <v>47</v>
      </c>
      <c r="F245" s="14" t="s">
        <v>22</v>
      </c>
      <c r="G245" s="2">
        <v>36000</v>
      </c>
      <c r="H245" s="16" t="s">
        <v>23</v>
      </c>
      <c r="I245" s="2">
        <v>36000</v>
      </c>
      <c r="J245" s="2">
        <v>1033.2</v>
      </c>
      <c r="K245" s="2">
        <v>0</v>
      </c>
      <c r="L245" s="2">
        <v>1094.4000000000001</v>
      </c>
      <c r="M245" s="2">
        <v>125</v>
      </c>
      <c r="N245" s="2">
        <v>2252.6</v>
      </c>
      <c r="O245" s="2">
        <v>33747.4</v>
      </c>
      <c r="BP245" s="12"/>
      <c r="BQ245" s="12"/>
      <c r="BR245" s="12"/>
    </row>
    <row r="246" spans="1:70" ht="15" customHeight="1" x14ac:dyDescent="0.25">
      <c r="A246" s="14">
        <v>235</v>
      </c>
      <c r="B246" s="14" t="s">
        <v>418</v>
      </c>
      <c r="C246" s="14" t="s">
        <v>419</v>
      </c>
      <c r="D246" s="14" t="s">
        <v>420</v>
      </c>
      <c r="E246" s="14" t="s">
        <v>21</v>
      </c>
      <c r="F246" s="14" t="s">
        <v>22</v>
      </c>
      <c r="G246" s="2">
        <v>35000</v>
      </c>
      <c r="H246" s="16" t="s">
        <v>23</v>
      </c>
      <c r="I246" s="2">
        <v>35000</v>
      </c>
      <c r="J246" s="2">
        <v>1004.5</v>
      </c>
      <c r="K246" s="2">
        <v>0</v>
      </c>
      <c r="L246" s="2">
        <v>1064</v>
      </c>
      <c r="M246" s="2">
        <v>125</v>
      </c>
      <c r="N246" s="2">
        <v>2193.5</v>
      </c>
      <c r="O246" s="2">
        <v>32806.5</v>
      </c>
      <c r="BP246" s="12"/>
      <c r="BQ246" s="12"/>
      <c r="BR246" s="12"/>
    </row>
    <row r="247" spans="1:70" ht="15" customHeight="1" x14ac:dyDescent="0.25">
      <c r="A247" s="14">
        <v>236</v>
      </c>
      <c r="B247" t="s">
        <v>421</v>
      </c>
      <c r="C247" s="14" t="s">
        <v>419</v>
      </c>
      <c r="D247" t="s">
        <v>422</v>
      </c>
      <c r="E247" s="14" t="s">
        <v>47</v>
      </c>
      <c r="F247" s="14" t="s">
        <v>22</v>
      </c>
      <c r="G247" s="2">
        <v>45000</v>
      </c>
      <c r="H247" s="16" t="s">
        <v>23</v>
      </c>
      <c r="I247" s="2">
        <v>45000</v>
      </c>
      <c r="J247" s="2">
        <v>1291.5</v>
      </c>
      <c r="K247" s="2">
        <v>1148.33</v>
      </c>
      <c r="L247" s="2">
        <v>1368</v>
      </c>
      <c r="M247" s="2">
        <v>125</v>
      </c>
      <c r="N247" s="2">
        <v>3932.83</v>
      </c>
      <c r="O247" s="2">
        <v>41067.17</v>
      </c>
      <c r="BP247" s="12"/>
      <c r="BQ247" s="12"/>
      <c r="BR247" s="12"/>
    </row>
    <row r="248" spans="1:70" ht="15" customHeight="1" x14ac:dyDescent="0.25">
      <c r="A248" s="14">
        <v>237</v>
      </c>
      <c r="B248" s="1" t="s">
        <v>423</v>
      </c>
      <c r="C248" s="14" t="s">
        <v>419</v>
      </c>
      <c r="D248" s="1" t="s">
        <v>424</v>
      </c>
      <c r="E248" s="14" t="s">
        <v>21</v>
      </c>
      <c r="F248" s="14" t="s">
        <v>22</v>
      </c>
      <c r="G248" s="2">
        <v>42000</v>
      </c>
      <c r="H248" s="16" t="s">
        <v>23</v>
      </c>
      <c r="I248" s="2">
        <v>42000</v>
      </c>
      <c r="J248" s="2">
        <v>1205.4000000000001</v>
      </c>
      <c r="K248" s="2">
        <v>724.92</v>
      </c>
      <c r="L248" s="2">
        <v>1276.8</v>
      </c>
      <c r="M248" s="2">
        <v>25</v>
      </c>
      <c r="N248" s="2">
        <v>3232.12</v>
      </c>
      <c r="O248" s="2">
        <v>38767.879999999997</v>
      </c>
      <c r="BP248" s="12"/>
      <c r="BQ248" s="12"/>
      <c r="BR248" s="12"/>
    </row>
    <row r="249" spans="1:70" ht="15" customHeight="1" x14ac:dyDescent="0.25">
      <c r="A249" s="14">
        <v>238</v>
      </c>
      <c r="B249" s="14" t="s">
        <v>425</v>
      </c>
      <c r="C249" s="14" t="s">
        <v>419</v>
      </c>
      <c r="D249" s="14" t="s">
        <v>426</v>
      </c>
      <c r="E249" s="14" t="s">
        <v>21</v>
      </c>
      <c r="F249" s="14" t="s">
        <v>55</v>
      </c>
      <c r="G249" s="2">
        <v>50000</v>
      </c>
      <c r="H249" s="16" t="s">
        <v>23</v>
      </c>
      <c r="I249" s="2">
        <v>50000</v>
      </c>
      <c r="J249" s="2">
        <v>1435</v>
      </c>
      <c r="K249" s="2">
        <v>1854</v>
      </c>
      <c r="L249" s="2">
        <v>1520</v>
      </c>
      <c r="M249" s="2">
        <v>21429.72</v>
      </c>
      <c r="N249" s="2">
        <v>26238.720000000001</v>
      </c>
      <c r="O249" s="2">
        <v>23761.279999999999</v>
      </c>
      <c r="BP249" s="12"/>
      <c r="BQ249" s="12"/>
      <c r="BR249" s="12"/>
    </row>
    <row r="250" spans="1:70" ht="15" customHeight="1" x14ac:dyDescent="0.25">
      <c r="A250" s="14">
        <v>239</v>
      </c>
      <c r="B250" s="14" t="s">
        <v>427</v>
      </c>
      <c r="C250" s="14" t="s">
        <v>419</v>
      </c>
      <c r="D250" s="14" t="s">
        <v>428</v>
      </c>
      <c r="E250" s="14" t="s">
        <v>47</v>
      </c>
      <c r="F250" s="14" t="s">
        <v>22</v>
      </c>
      <c r="G250" s="2">
        <v>42000</v>
      </c>
      <c r="H250" s="16" t="s">
        <v>23</v>
      </c>
      <c r="I250" s="2">
        <v>42000</v>
      </c>
      <c r="J250" s="2">
        <v>1205.4000000000001</v>
      </c>
      <c r="K250" s="2">
        <v>724.92</v>
      </c>
      <c r="L250" s="2">
        <v>1276.8</v>
      </c>
      <c r="M250" s="2">
        <v>8658.94</v>
      </c>
      <c r="N250" s="2">
        <v>11866.06</v>
      </c>
      <c r="O250" s="2">
        <v>30133.94</v>
      </c>
      <c r="BP250" s="12"/>
      <c r="BQ250" s="12"/>
      <c r="BR250" s="12"/>
    </row>
    <row r="251" spans="1:70" ht="15" customHeight="1" x14ac:dyDescent="0.25">
      <c r="A251" s="14">
        <v>240</v>
      </c>
      <c r="B251" s="14" t="s">
        <v>429</v>
      </c>
      <c r="C251" s="14" t="s">
        <v>419</v>
      </c>
      <c r="D251" s="14" t="s">
        <v>54</v>
      </c>
      <c r="E251" s="14" t="s">
        <v>21</v>
      </c>
      <c r="F251" s="14" t="s">
        <v>22</v>
      </c>
      <c r="G251" s="2">
        <v>25200</v>
      </c>
      <c r="H251" s="16" t="s">
        <v>23</v>
      </c>
      <c r="I251" s="2">
        <v>25200</v>
      </c>
      <c r="J251" s="2">
        <v>723.24</v>
      </c>
      <c r="K251" s="2">
        <v>0</v>
      </c>
      <c r="L251" s="2">
        <v>766.08</v>
      </c>
      <c r="M251" s="2">
        <v>25</v>
      </c>
      <c r="N251" s="2">
        <v>1514.32</v>
      </c>
      <c r="O251" s="2">
        <v>23685.68</v>
      </c>
      <c r="BP251" s="12"/>
      <c r="BQ251" s="12"/>
      <c r="BR251" s="12"/>
    </row>
    <row r="252" spans="1:70" ht="15" customHeight="1" x14ac:dyDescent="0.25">
      <c r="A252" s="14">
        <v>241</v>
      </c>
      <c r="B252" s="14" t="s">
        <v>430</v>
      </c>
      <c r="C252" s="14" t="s">
        <v>419</v>
      </c>
      <c r="D252" s="14" t="s">
        <v>431</v>
      </c>
      <c r="E252" s="14" t="s">
        <v>21</v>
      </c>
      <c r="F252" s="14" t="s">
        <v>22</v>
      </c>
      <c r="G252" s="2">
        <v>27000</v>
      </c>
      <c r="H252" s="16" t="s">
        <v>23</v>
      </c>
      <c r="I252" s="2">
        <v>27000</v>
      </c>
      <c r="J252" s="2">
        <v>774.9</v>
      </c>
      <c r="K252" s="2">
        <v>0</v>
      </c>
      <c r="L252" s="2">
        <v>820.8</v>
      </c>
      <c r="M252" s="2">
        <v>25</v>
      </c>
      <c r="N252" s="2">
        <v>1620.7</v>
      </c>
      <c r="O252" s="2">
        <v>25379.3</v>
      </c>
      <c r="BP252" s="12"/>
      <c r="BQ252" s="12"/>
      <c r="BR252" s="12"/>
    </row>
    <row r="253" spans="1:70" ht="15" customHeight="1" x14ac:dyDescent="0.25">
      <c r="A253" s="14">
        <v>242</v>
      </c>
      <c r="B253" s="14" t="s">
        <v>432</v>
      </c>
      <c r="C253" s="14" t="s">
        <v>433</v>
      </c>
      <c r="D253" s="14" t="s">
        <v>145</v>
      </c>
      <c r="E253" s="14" t="s">
        <v>21</v>
      </c>
      <c r="F253" s="14" t="s">
        <v>22</v>
      </c>
      <c r="G253" s="2">
        <v>27000</v>
      </c>
      <c r="H253" s="16" t="s">
        <v>23</v>
      </c>
      <c r="I253" s="2">
        <v>27000</v>
      </c>
      <c r="J253" s="2">
        <v>774.9</v>
      </c>
      <c r="K253" s="2">
        <v>0</v>
      </c>
      <c r="L253" s="2">
        <v>820.8</v>
      </c>
      <c r="M253" s="2">
        <v>125</v>
      </c>
      <c r="N253" s="2">
        <v>1720.7</v>
      </c>
      <c r="O253" s="2">
        <v>25279.3</v>
      </c>
      <c r="BP253" s="12"/>
      <c r="BQ253" s="12"/>
      <c r="BR253" s="12"/>
    </row>
    <row r="254" spans="1:70" ht="15" customHeight="1" x14ac:dyDescent="0.25">
      <c r="A254" s="14">
        <v>243</v>
      </c>
      <c r="B254" s="14" t="s">
        <v>434</v>
      </c>
      <c r="C254" s="14" t="s">
        <v>433</v>
      </c>
      <c r="D254" s="14" t="s">
        <v>435</v>
      </c>
      <c r="E254" s="14" t="s">
        <v>47</v>
      </c>
      <c r="F254" s="14" t="s">
        <v>22</v>
      </c>
      <c r="G254" s="2">
        <v>31500</v>
      </c>
      <c r="H254" s="16" t="s">
        <v>23</v>
      </c>
      <c r="I254" s="2">
        <v>31500</v>
      </c>
      <c r="J254" s="2">
        <v>904.05</v>
      </c>
      <c r="K254" s="2">
        <v>0</v>
      </c>
      <c r="L254" s="2">
        <v>957.6</v>
      </c>
      <c r="M254" s="2">
        <v>788</v>
      </c>
      <c r="N254" s="2">
        <v>2649.65</v>
      </c>
      <c r="O254" s="2">
        <v>28850.35</v>
      </c>
      <c r="BP254" s="12"/>
      <c r="BQ254" s="12"/>
      <c r="BR254" s="12"/>
    </row>
    <row r="255" spans="1:70" ht="15" customHeight="1" x14ac:dyDescent="0.25">
      <c r="A255" s="14">
        <v>244</v>
      </c>
      <c r="B255" s="14" t="s">
        <v>436</v>
      </c>
      <c r="C255" s="14" t="s">
        <v>433</v>
      </c>
      <c r="D255" s="14" t="s">
        <v>437</v>
      </c>
      <c r="E255" s="14" t="s">
        <v>21</v>
      </c>
      <c r="F255" s="14" t="s">
        <v>55</v>
      </c>
      <c r="G255" s="2">
        <v>27000</v>
      </c>
      <c r="H255" s="16" t="s">
        <v>23</v>
      </c>
      <c r="I255" s="2">
        <v>27000</v>
      </c>
      <c r="J255" s="2">
        <v>774.9</v>
      </c>
      <c r="K255" s="2">
        <v>0</v>
      </c>
      <c r="L255" s="2">
        <v>820.8</v>
      </c>
      <c r="M255" s="2">
        <v>1712.38</v>
      </c>
      <c r="N255" s="2">
        <v>3308.08</v>
      </c>
      <c r="O255" s="2">
        <v>23691.919999999998</v>
      </c>
      <c r="BP255" s="12"/>
      <c r="BQ255" s="12"/>
      <c r="BR255" s="12"/>
    </row>
    <row r="256" spans="1:70" ht="15" customHeight="1" x14ac:dyDescent="0.25">
      <c r="A256" s="14"/>
      <c r="B256" s="14"/>
      <c r="C256" s="14"/>
      <c r="D256" s="14"/>
      <c r="E256" s="12"/>
      <c r="F256" s="12"/>
      <c r="G256" s="20">
        <f>SUM(G12:G255)</f>
        <v>8850300</v>
      </c>
      <c r="H256" s="21"/>
      <c r="I256" s="20">
        <f>SUM(I12:I255)</f>
        <v>8850300</v>
      </c>
      <c r="J256" s="20">
        <f>SUM(J12:J255)</f>
        <v>254003.60999999958</v>
      </c>
      <c r="K256" s="20">
        <f>SUM(K12:K255)</f>
        <v>516718.58999999997</v>
      </c>
      <c r="L256" s="20">
        <f>SUM(L12:L255)</f>
        <v>261604.1699999994</v>
      </c>
      <c r="M256" s="22">
        <f>SUM(M12:M255)</f>
        <v>343982.1700000001</v>
      </c>
      <c r="N256" s="22">
        <f>SUM(N12:N255)</f>
        <v>1376308.5399999977</v>
      </c>
      <c r="O256" s="22">
        <f>SUM(O12:O255)</f>
        <v>7473991.4599999925</v>
      </c>
      <c r="BP256" s="12"/>
      <c r="BQ256" s="12"/>
      <c r="BR256" s="12"/>
    </row>
    <row r="257" spans="1:70" ht="15" customHeight="1" x14ac:dyDescent="0.25">
      <c r="A257" s="23"/>
      <c r="B257" s="14"/>
      <c r="C257" s="14"/>
      <c r="D257" s="14"/>
      <c r="E257" s="14"/>
      <c r="F257" s="14"/>
      <c r="G257" s="24"/>
      <c r="H257" s="25"/>
      <c r="I257" s="24"/>
      <c r="J257" s="24"/>
      <c r="K257" s="24"/>
      <c r="L257" s="24"/>
      <c r="M257" s="26"/>
      <c r="N257" s="26"/>
      <c r="O257" s="26"/>
      <c r="BP257" s="12"/>
      <c r="BQ257" s="12"/>
      <c r="BR257" s="12"/>
    </row>
    <row r="258" spans="1:70" s="32" customFormat="1" ht="15" customHeight="1" x14ac:dyDescent="0.25">
      <c r="A258" s="27"/>
      <c r="B258" s="28" t="s">
        <v>438</v>
      </c>
      <c r="C258" s="28" t="s">
        <v>439</v>
      </c>
      <c r="D258" s="28" t="s">
        <v>440</v>
      </c>
      <c r="E258" s="28" t="s">
        <v>441</v>
      </c>
      <c r="F258" s="28" t="s">
        <v>442</v>
      </c>
      <c r="G258" s="28" t="s">
        <v>13</v>
      </c>
      <c r="H258" s="28" t="s">
        <v>14</v>
      </c>
      <c r="I258" s="28" t="s">
        <v>15</v>
      </c>
      <c r="J258" s="28" t="s">
        <v>443</v>
      </c>
      <c r="K258" s="28" t="s">
        <v>444</v>
      </c>
      <c r="L258" s="28" t="s">
        <v>445</v>
      </c>
      <c r="M258" s="28"/>
      <c r="N258" s="28" t="s">
        <v>445</v>
      </c>
      <c r="O258" s="29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1"/>
      <c r="BQ258" s="31"/>
      <c r="BR258" s="31"/>
    </row>
    <row r="259" spans="1:70" s="32" customFormat="1" ht="15" customHeight="1" x14ac:dyDescent="0.25">
      <c r="A259" s="27"/>
      <c r="B259" s="28" t="s">
        <v>446</v>
      </c>
      <c r="C259" s="28">
        <v>244</v>
      </c>
      <c r="D259" s="33">
        <v>8850300</v>
      </c>
      <c r="E259" s="28">
        <v>0</v>
      </c>
      <c r="F259" s="33">
        <v>8850300</v>
      </c>
      <c r="G259" s="33">
        <v>254003.61</v>
      </c>
      <c r="H259" s="33">
        <v>516718.59</v>
      </c>
      <c r="I259" s="33">
        <v>261604.17</v>
      </c>
      <c r="J259" s="33">
        <v>343982.17</v>
      </c>
      <c r="K259" s="33">
        <v>1376308.54</v>
      </c>
      <c r="L259" s="33">
        <v>7473991.46</v>
      </c>
      <c r="M259" s="28"/>
      <c r="N259" s="33">
        <v>7473991.46</v>
      </c>
      <c r="O259" s="27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1"/>
      <c r="BQ259" s="31"/>
      <c r="BR259" s="31"/>
    </row>
    <row r="260" spans="1:70" s="36" customFormat="1" ht="1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5"/>
      <c r="BQ260" s="35"/>
      <c r="BR260" s="35"/>
    </row>
    <row r="261" spans="1:70" s="39" customFormat="1" ht="15" customHeight="1" x14ac:dyDescent="0.25">
      <c r="A261" s="2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4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8"/>
      <c r="BQ261" s="38"/>
      <c r="BR261" s="38"/>
    </row>
    <row r="262" spans="1:70" s="36" customFormat="1" ht="15" customHeight="1" x14ac:dyDescent="0.25">
      <c r="A262" s="4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5"/>
      <c r="BQ262" s="35"/>
      <c r="BR262" s="35"/>
    </row>
    <row r="263" spans="1:70" s="44" customFormat="1" ht="15" customHeight="1" x14ac:dyDescent="0.25">
      <c r="A263" s="40"/>
      <c r="B263" s="41" t="s">
        <v>447</v>
      </c>
      <c r="C263" s="41" t="s">
        <v>448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2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3"/>
      <c r="BQ263" s="43"/>
      <c r="BR263" s="43"/>
    </row>
    <row r="264" spans="1:70" s="44" customFormat="1" ht="15" customHeight="1" x14ac:dyDescent="0.25">
      <c r="A264" s="40"/>
      <c r="B264" s="1"/>
      <c r="C264" s="1"/>
      <c r="D264" s="1"/>
      <c r="E264" s="1"/>
      <c r="F264" s="1"/>
      <c r="G264" s="1"/>
      <c r="H264" s="3"/>
      <c r="I264" s="1"/>
      <c r="J264" s="1"/>
      <c r="K264" s="1"/>
      <c r="L264" s="1"/>
      <c r="M264" s="45"/>
      <c r="N264" s="23"/>
      <c r="O264" s="2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3"/>
      <c r="BQ264" s="43"/>
      <c r="BR264" s="43"/>
    </row>
    <row r="265" spans="1:70" x14ac:dyDescent="0.25">
      <c r="A265" s="1"/>
      <c r="B265" s="1"/>
      <c r="C265" s="1" t="s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</row>
    <row r="266" spans="1:70" x14ac:dyDescent="0.25">
      <c r="A266" s="1"/>
      <c r="B266" s="1"/>
      <c r="C266" s="1" t="s">
        <v>1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</row>
    <row r="267" spans="1:70" x14ac:dyDescent="0.25">
      <c r="A267" s="1"/>
      <c r="B267" s="1"/>
      <c r="C267" s="1" t="s">
        <v>2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</row>
    <row r="268" spans="1:70" x14ac:dyDescent="0.25">
      <c r="A268" s="1"/>
      <c r="B268" s="1"/>
      <c r="C268" s="1" t="s">
        <v>449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</row>
    <row r="269" spans="1:7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7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</row>
    <row r="271" spans="1:7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70" s="51" customFormat="1" ht="30" x14ac:dyDescent="0.25">
      <c r="A272" s="49" t="s">
        <v>4</v>
      </c>
      <c r="B272" s="49" t="s">
        <v>450</v>
      </c>
      <c r="C272" s="49" t="s">
        <v>6</v>
      </c>
      <c r="D272" s="49" t="s">
        <v>7</v>
      </c>
      <c r="E272" s="49" t="s">
        <v>8</v>
      </c>
      <c r="F272" s="49" t="s">
        <v>9</v>
      </c>
      <c r="G272" s="50" t="s">
        <v>10</v>
      </c>
      <c r="H272" s="49" t="s">
        <v>11</v>
      </c>
      <c r="I272" s="49" t="s">
        <v>12</v>
      </c>
      <c r="J272" s="49" t="s">
        <v>13</v>
      </c>
      <c r="K272" s="49" t="s">
        <v>14</v>
      </c>
      <c r="L272" s="49" t="s">
        <v>15</v>
      </c>
      <c r="M272" s="49" t="s">
        <v>16</v>
      </c>
      <c r="N272" s="49" t="s">
        <v>17</v>
      </c>
      <c r="O272" s="49" t="s">
        <v>18</v>
      </c>
    </row>
    <row r="273" spans="1:67" ht="30" x14ac:dyDescent="0.25">
      <c r="A273" s="1">
        <v>1</v>
      </c>
      <c r="B273" s="1" t="s">
        <v>451</v>
      </c>
      <c r="C273" s="52" t="s">
        <v>452</v>
      </c>
      <c r="D273" s="1" t="s">
        <v>453</v>
      </c>
      <c r="E273" s="1" t="s">
        <v>454</v>
      </c>
      <c r="F273" s="52" t="s">
        <v>22</v>
      </c>
      <c r="G273" s="53">
        <v>50000</v>
      </c>
      <c r="H273" s="53">
        <v>0</v>
      </c>
      <c r="I273" s="53">
        <v>50000</v>
      </c>
      <c r="J273" s="53">
        <v>1435</v>
      </c>
      <c r="K273" s="53">
        <v>1854</v>
      </c>
      <c r="L273" s="53">
        <v>1520</v>
      </c>
      <c r="M273" s="53">
        <v>25</v>
      </c>
      <c r="N273" s="53">
        <v>4834</v>
      </c>
      <c r="O273" s="53">
        <v>45166</v>
      </c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ht="30" x14ac:dyDescent="0.25">
      <c r="A274" s="1">
        <v>2</v>
      </c>
      <c r="B274" s="1" t="s">
        <v>455</v>
      </c>
      <c r="C274" s="52" t="s">
        <v>452</v>
      </c>
      <c r="D274" s="1" t="s">
        <v>42</v>
      </c>
      <c r="E274" s="1" t="s">
        <v>454</v>
      </c>
      <c r="F274" s="52" t="s">
        <v>55</v>
      </c>
      <c r="G274" s="53">
        <v>36000</v>
      </c>
      <c r="H274" s="53">
        <v>0</v>
      </c>
      <c r="I274" s="53">
        <v>36000</v>
      </c>
      <c r="J274" s="53">
        <v>1033.2</v>
      </c>
      <c r="K274" s="53">
        <v>0</v>
      </c>
      <c r="L274" s="53">
        <v>1094.4000000000001</v>
      </c>
      <c r="M274" s="53">
        <v>900</v>
      </c>
      <c r="N274" s="53">
        <v>3027.6</v>
      </c>
      <c r="O274" s="53">
        <v>32972.400000000001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x14ac:dyDescent="0.25">
      <c r="A275" s="1">
        <v>3</v>
      </c>
      <c r="B275" s="1" t="s">
        <v>456</v>
      </c>
      <c r="C275" s="52" t="s">
        <v>457</v>
      </c>
      <c r="D275" s="1" t="s">
        <v>54</v>
      </c>
      <c r="E275" s="1" t="s">
        <v>454</v>
      </c>
      <c r="F275" s="52" t="s">
        <v>55</v>
      </c>
      <c r="G275" s="19">
        <v>42000</v>
      </c>
      <c r="H275" s="53">
        <v>0</v>
      </c>
      <c r="I275" s="19">
        <v>42000</v>
      </c>
      <c r="J275" s="19">
        <v>1205.4000000000001</v>
      </c>
      <c r="K275">
        <v>724.92</v>
      </c>
      <c r="L275" s="19">
        <v>1276.8</v>
      </c>
      <c r="M275">
        <v>25</v>
      </c>
      <c r="N275" s="19">
        <v>3232.12</v>
      </c>
      <c r="O275" s="19">
        <v>38767.879999999997</v>
      </c>
      <c r="P275" s="36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x14ac:dyDescent="0.25">
      <c r="A276" s="41"/>
      <c r="B276" s="1"/>
      <c r="C276" s="1"/>
      <c r="D276" s="52"/>
      <c r="E276" s="1"/>
      <c r="F276" s="1"/>
      <c r="G276" s="54">
        <f t="shared" ref="G276:O276" si="0">SUM(G273:G275)</f>
        <v>128000</v>
      </c>
      <c r="H276" s="54">
        <f t="shared" si="0"/>
        <v>0</v>
      </c>
      <c r="I276" s="54">
        <f t="shared" si="0"/>
        <v>128000</v>
      </c>
      <c r="J276" s="54">
        <f t="shared" si="0"/>
        <v>3673.6</v>
      </c>
      <c r="K276" s="54">
        <f t="shared" si="0"/>
        <v>2578.92</v>
      </c>
      <c r="L276" s="54">
        <f t="shared" si="0"/>
        <v>3891.2</v>
      </c>
      <c r="M276" s="54">
        <f t="shared" si="0"/>
        <v>950</v>
      </c>
      <c r="N276" s="54">
        <f t="shared" si="0"/>
        <v>11093.720000000001</v>
      </c>
      <c r="O276" s="54">
        <f t="shared" si="0"/>
        <v>116906.28</v>
      </c>
      <c r="P276" s="36"/>
      <c r="Q276" s="3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x14ac:dyDescent="0.25">
      <c r="A277" s="55"/>
      <c r="B277" s="55"/>
      <c r="C277" s="55"/>
      <c r="D277" s="55"/>
      <c r="E277" s="41"/>
      <c r="F277" s="41"/>
      <c r="G277" s="56"/>
      <c r="H277" s="56"/>
      <c r="I277" s="56"/>
      <c r="J277" s="56"/>
      <c r="K277" s="56"/>
      <c r="L277" s="56"/>
      <c r="M277" s="56"/>
      <c r="N277" s="56"/>
      <c r="O277" s="56"/>
      <c r="P277" s="36"/>
      <c r="Q277" s="36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s="39" customFormat="1" x14ac:dyDescent="0.25">
      <c r="A278" s="57"/>
      <c r="B278" s="57" t="s">
        <v>438</v>
      </c>
      <c r="C278" s="57" t="s">
        <v>439</v>
      </c>
      <c r="D278" s="57" t="s">
        <v>440</v>
      </c>
      <c r="E278" s="57" t="s">
        <v>441</v>
      </c>
      <c r="F278" s="57" t="s">
        <v>442</v>
      </c>
      <c r="G278" s="57" t="s">
        <v>13</v>
      </c>
      <c r="H278" s="57" t="s">
        <v>14</v>
      </c>
      <c r="I278" s="57" t="s">
        <v>15</v>
      </c>
      <c r="J278" s="57" t="s">
        <v>443</v>
      </c>
      <c r="K278" s="57" t="s">
        <v>444</v>
      </c>
      <c r="L278" s="57" t="s">
        <v>445</v>
      </c>
      <c r="M278" s="57"/>
      <c r="N278" s="57"/>
      <c r="O278" s="57"/>
    </row>
    <row r="279" spans="1:67" s="39" customFormat="1" x14ac:dyDescent="0.25">
      <c r="A279" s="57"/>
      <c r="B279" s="57" t="s">
        <v>446</v>
      </c>
      <c r="C279" s="57">
        <v>3</v>
      </c>
      <c r="D279" s="58">
        <v>128000</v>
      </c>
      <c r="E279" s="57">
        <v>0</v>
      </c>
      <c r="F279" s="58">
        <v>128000</v>
      </c>
      <c r="G279" s="58">
        <v>3673.6</v>
      </c>
      <c r="H279" s="58">
        <v>2578.92</v>
      </c>
      <c r="I279" s="58">
        <v>3891.2</v>
      </c>
      <c r="J279" s="57">
        <v>950</v>
      </c>
      <c r="K279" s="58">
        <v>11093.72</v>
      </c>
      <c r="L279" s="58">
        <v>116906.28</v>
      </c>
      <c r="M279" s="58"/>
      <c r="N279" s="58"/>
      <c r="O279" s="57"/>
    </row>
    <row r="280" spans="1:67" s="44" customFormat="1" x14ac:dyDescent="0.25">
      <c r="A280" s="5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59"/>
    </row>
    <row r="281" spans="1:67" s="44" customForma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/>
    </row>
    <row r="282" spans="1:67" x14ac:dyDescent="0.25">
      <c r="A282" s="4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1"/>
      <c r="P282" s="36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s="36" customFormat="1" x14ac:dyDescent="0.25">
      <c r="A283" s="41"/>
      <c r="B283" s="41" t="s">
        <v>458</v>
      </c>
      <c r="C283" s="41" t="s">
        <v>459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</row>
    <row r="284" spans="1:67" x14ac:dyDescent="0.25">
      <c r="A284" s="1"/>
      <c r="B284" s="1"/>
      <c r="C284" s="1"/>
      <c r="D284" s="1"/>
      <c r="E284" s="4"/>
      <c r="F284" s="1"/>
      <c r="G284" s="1"/>
      <c r="H284" s="60"/>
      <c r="I284" s="60"/>
      <c r="J284" s="60"/>
      <c r="K284" s="60"/>
      <c r="L284" s="60"/>
      <c r="M284" s="60"/>
      <c r="N284" s="60"/>
      <c r="O284" s="60"/>
      <c r="P284" s="19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</row>
    <row r="285" spans="1:67" x14ac:dyDescent="0.25">
      <c r="A285" s="1"/>
      <c r="B285" s="1"/>
      <c r="C285" s="1" t="s">
        <v>0</v>
      </c>
      <c r="D285" s="1"/>
      <c r="E285" s="4"/>
      <c r="F285" s="1"/>
      <c r="G285" s="1"/>
      <c r="H285" s="60"/>
      <c r="I285" s="60"/>
      <c r="J285" s="60"/>
      <c r="K285" s="60"/>
      <c r="L285" s="60"/>
      <c r="M285" s="60"/>
      <c r="N285" s="60"/>
      <c r="O285" s="60"/>
      <c r="P285" s="19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</row>
    <row r="286" spans="1:67" x14ac:dyDescent="0.25">
      <c r="A286" s="1"/>
      <c r="B286" s="1"/>
      <c r="C286" s="1" t="s">
        <v>1</v>
      </c>
      <c r="D286" s="1"/>
      <c r="E286" s="4"/>
      <c r="F286" s="1"/>
      <c r="G286" s="1"/>
      <c r="H286" s="60"/>
      <c r="I286" s="60"/>
      <c r="J286" s="60"/>
      <c r="K286" s="60"/>
      <c r="L286" s="60"/>
      <c r="M286" s="60"/>
      <c r="N286" s="60"/>
      <c r="O286" s="60"/>
      <c r="P286" s="19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x14ac:dyDescent="0.25">
      <c r="A287" s="1"/>
      <c r="B287" s="1"/>
      <c r="C287" s="1" t="s">
        <v>2</v>
      </c>
      <c r="D287" s="1"/>
      <c r="E287" s="4"/>
      <c r="F287" s="1"/>
      <c r="G287" s="1"/>
      <c r="H287" s="60"/>
      <c r="I287" s="60"/>
      <c r="J287" s="60"/>
      <c r="K287" s="60"/>
      <c r="L287" s="60"/>
      <c r="M287" s="60"/>
      <c r="N287" s="60"/>
      <c r="O287" s="60"/>
      <c r="P287" s="19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</row>
    <row r="288" spans="1:67" x14ac:dyDescent="0.25">
      <c r="A288" s="1"/>
      <c r="B288" s="1"/>
      <c r="C288" s="1" t="s">
        <v>460</v>
      </c>
      <c r="D288" s="1"/>
      <c r="E288" s="4"/>
      <c r="F288" s="1"/>
      <c r="G288" s="1"/>
      <c r="H288" s="60"/>
      <c r="I288" s="60"/>
      <c r="J288" s="60"/>
      <c r="K288" s="60"/>
      <c r="L288" s="60"/>
      <c r="M288" s="60"/>
      <c r="N288" s="60"/>
      <c r="O288" s="60"/>
      <c r="P288" s="19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x14ac:dyDescent="0.25">
      <c r="A289" s="1"/>
      <c r="B289" s="1"/>
      <c r="C289" s="1"/>
      <c r="D289" s="1"/>
      <c r="E289" s="4"/>
      <c r="F289" s="1"/>
      <c r="G289" s="1"/>
      <c r="H289" s="60"/>
      <c r="I289" s="60"/>
      <c r="J289" s="60"/>
      <c r="K289" s="60"/>
      <c r="L289" s="60"/>
      <c r="M289" s="60"/>
      <c r="N289" s="60"/>
      <c r="O289" s="60"/>
      <c r="P289" s="1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x14ac:dyDescent="0.25">
      <c r="A290" s="1"/>
      <c r="B290" s="1"/>
      <c r="C290" s="1"/>
      <c r="D290" s="1"/>
      <c r="E290" s="4"/>
      <c r="F290" s="1"/>
      <c r="G290" s="1"/>
      <c r="H290" s="60"/>
      <c r="I290" s="60"/>
      <c r="J290" s="60"/>
      <c r="K290" s="60"/>
      <c r="L290" s="60"/>
      <c r="M290" s="60"/>
      <c r="N290" s="60"/>
      <c r="O290" s="60"/>
      <c r="P290" s="19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x14ac:dyDescent="0.25">
      <c r="A291" s="1"/>
      <c r="B291" s="1"/>
      <c r="C291" s="1"/>
      <c r="D291" s="1"/>
      <c r="E291" s="4"/>
      <c r="F291" s="1"/>
      <c r="G291" s="1"/>
      <c r="H291" s="60"/>
      <c r="I291" s="60"/>
      <c r="J291" s="60"/>
      <c r="K291" s="60"/>
      <c r="L291" s="60"/>
      <c r="M291" s="60"/>
      <c r="N291" s="60"/>
      <c r="O291" s="60"/>
      <c r="P291" s="19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s="51" customFormat="1" ht="19.5" customHeight="1" x14ac:dyDescent="0.25">
      <c r="A292" s="49" t="s">
        <v>4</v>
      </c>
      <c r="B292" s="49" t="s">
        <v>450</v>
      </c>
      <c r="C292" s="49" t="s">
        <v>6</v>
      </c>
      <c r="D292" s="49" t="s">
        <v>7</v>
      </c>
      <c r="E292" s="61" t="s">
        <v>8</v>
      </c>
      <c r="F292" s="62" t="s">
        <v>9</v>
      </c>
      <c r="G292" s="63" t="s">
        <v>10</v>
      </c>
      <c r="H292" s="64" t="s">
        <v>461</v>
      </c>
      <c r="I292" s="64" t="s">
        <v>462</v>
      </c>
      <c r="J292" s="64" t="s">
        <v>13</v>
      </c>
      <c r="K292" s="64" t="s">
        <v>14</v>
      </c>
      <c r="L292" s="64" t="s">
        <v>15</v>
      </c>
      <c r="M292" s="64" t="s">
        <v>463</v>
      </c>
      <c r="N292" s="64" t="s">
        <v>464</v>
      </c>
      <c r="O292" s="64" t="s">
        <v>18</v>
      </c>
    </row>
    <row r="293" spans="1:67" ht="19.5" customHeight="1" x14ac:dyDescent="0.25">
      <c r="A293" s="1">
        <v>1</v>
      </c>
      <c r="B293" s="1" t="s">
        <v>465</v>
      </c>
      <c r="C293" s="1" t="s">
        <v>466</v>
      </c>
      <c r="D293" s="1" t="s">
        <v>467</v>
      </c>
      <c r="E293" s="4" t="s">
        <v>454</v>
      </c>
      <c r="F293" s="65" t="s">
        <v>22</v>
      </c>
      <c r="G293" s="53">
        <v>230000</v>
      </c>
      <c r="H293" s="53">
        <v>0</v>
      </c>
      <c r="I293" s="53">
        <v>230000</v>
      </c>
      <c r="J293" s="53">
        <v>6601</v>
      </c>
      <c r="K293" s="53">
        <v>42614.42</v>
      </c>
      <c r="L293" s="53">
        <v>5685.41</v>
      </c>
      <c r="M293" s="53">
        <v>1612.38</v>
      </c>
      <c r="N293" s="53">
        <v>56513.21</v>
      </c>
      <c r="O293" s="53">
        <v>173486.79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ht="19.5" customHeight="1" x14ac:dyDescent="0.25">
      <c r="A294" s="1">
        <v>2</v>
      </c>
      <c r="B294" s="1" t="s">
        <v>468</v>
      </c>
      <c r="C294" s="1" t="s">
        <v>466</v>
      </c>
      <c r="D294" s="1" t="s">
        <v>469</v>
      </c>
      <c r="E294" s="4" t="s">
        <v>454</v>
      </c>
      <c r="F294" s="65" t="s">
        <v>22</v>
      </c>
      <c r="G294" s="53">
        <v>170000</v>
      </c>
      <c r="H294" s="53">
        <v>0</v>
      </c>
      <c r="I294" s="53">
        <v>170000</v>
      </c>
      <c r="J294" s="53">
        <v>4879</v>
      </c>
      <c r="K294" s="53">
        <v>28571.119999999999</v>
      </c>
      <c r="L294" s="53">
        <v>5168</v>
      </c>
      <c r="M294" s="19">
        <v>5668.4</v>
      </c>
      <c r="N294" s="19">
        <v>44286.52</v>
      </c>
      <c r="O294" s="19">
        <v>125713.48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ht="19.5" customHeight="1" x14ac:dyDescent="0.25">
      <c r="A295" s="1">
        <v>3</v>
      </c>
      <c r="B295" s="1" t="s">
        <v>470</v>
      </c>
      <c r="C295" s="1" t="s">
        <v>466</v>
      </c>
      <c r="D295" s="1" t="s">
        <v>471</v>
      </c>
      <c r="E295" s="4" t="s">
        <v>454</v>
      </c>
      <c r="F295" s="65" t="s">
        <v>22</v>
      </c>
      <c r="G295" s="53">
        <v>115000</v>
      </c>
      <c r="H295" s="53">
        <v>0</v>
      </c>
      <c r="I295" s="53">
        <v>115000</v>
      </c>
      <c r="J295" s="53">
        <v>3300.5</v>
      </c>
      <c r="K295" s="53">
        <v>15633.74</v>
      </c>
      <c r="L295" s="53">
        <v>3496</v>
      </c>
      <c r="M295" s="53">
        <v>1625</v>
      </c>
      <c r="N295" s="53">
        <v>24055.24</v>
      </c>
      <c r="O295" s="53">
        <v>90944.76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ht="19.5" customHeight="1" x14ac:dyDescent="0.25">
      <c r="A296" s="1">
        <v>4</v>
      </c>
      <c r="B296" s="1" t="s">
        <v>472</v>
      </c>
      <c r="C296" s="1" t="s">
        <v>466</v>
      </c>
      <c r="D296" s="1" t="s">
        <v>473</v>
      </c>
      <c r="E296" s="4" t="s">
        <v>454</v>
      </c>
      <c r="F296" s="65" t="s">
        <v>22</v>
      </c>
      <c r="G296" s="53">
        <v>60000</v>
      </c>
      <c r="H296" s="53">
        <v>0</v>
      </c>
      <c r="I296" s="53">
        <v>60000</v>
      </c>
      <c r="J296" s="53">
        <v>1722</v>
      </c>
      <c r="K296" s="53">
        <v>2851.72</v>
      </c>
      <c r="L296" s="53">
        <v>1824</v>
      </c>
      <c r="M296" s="53">
        <v>3299.76</v>
      </c>
      <c r="N296" s="53">
        <v>9697.48</v>
      </c>
      <c r="O296" s="53">
        <v>50302.52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</row>
    <row r="297" spans="1:67" ht="18" customHeight="1" x14ac:dyDescent="0.25">
      <c r="A297" s="1">
        <v>5</v>
      </c>
      <c r="B297" s="1" t="s">
        <v>474</v>
      </c>
      <c r="C297" s="1" t="s">
        <v>466</v>
      </c>
      <c r="D297" s="1" t="s">
        <v>475</v>
      </c>
      <c r="E297" s="4" t="s">
        <v>454</v>
      </c>
      <c r="F297" s="65" t="s">
        <v>55</v>
      </c>
      <c r="G297" s="53">
        <v>42000</v>
      </c>
      <c r="H297" s="53">
        <v>0</v>
      </c>
      <c r="I297" s="53">
        <v>42000</v>
      </c>
      <c r="J297" s="53">
        <v>1205.4000000000001</v>
      </c>
      <c r="K297" s="53">
        <v>724.92</v>
      </c>
      <c r="L297" s="53">
        <v>1276.8</v>
      </c>
      <c r="M297" s="53">
        <v>4039.16</v>
      </c>
      <c r="N297" s="53">
        <v>7246.28</v>
      </c>
      <c r="O297" s="53">
        <v>34753.72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</row>
    <row r="298" spans="1:67" ht="19.5" customHeight="1" x14ac:dyDescent="0.25">
      <c r="A298" s="1">
        <v>6</v>
      </c>
      <c r="B298" s="1" t="s">
        <v>476</v>
      </c>
      <c r="C298" s="1" t="s">
        <v>466</v>
      </c>
      <c r="D298" s="1" t="s">
        <v>42</v>
      </c>
      <c r="E298" s="4" t="s">
        <v>454</v>
      </c>
      <c r="F298" s="65" t="s">
        <v>55</v>
      </c>
      <c r="G298" s="53">
        <v>36500</v>
      </c>
      <c r="H298" s="53">
        <v>0</v>
      </c>
      <c r="I298" s="53">
        <v>36500</v>
      </c>
      <c r="J298" s="53">
        <v>1047.55</v>
      </c>
      <c r="K298" s="53">
        <v>0</v>
      </c>
      <c r="L298" s="53">
        <v>1109.5999999999999</v>
      </c>
      <c r="M298" s="53">
        <v>3199.76</v>
      </c>
      <c r="N298" s="53">
        <v>5356.91</v>
      </c>
      <c r="O298" s="53">
        <v>31143.09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ht="19.5" customHeight="1" x14ac:dyDescent="0.25">
      <c r="A299" s="1">
        <v>7</v>
      </c>
      <c r="B299" s="1" t="s">
        <v>477</v>
      </c>
      <c r="C299" s="1" t="s">
        <v>466</v>
      </c>
      <c r="D299" s="1" t="s">
        <v>54</v>
      </c>
      <c r="E299" s="4" t="s">
        <v>454</v>
      </c>
      <c r="F299" s="65" t="s">
        <v>22</v>
      </c>
      <c r="G299" s="53">
        <v>6300</v>
      </c>
      <c r="H299" s="53">
        <v>0</v>
      </c>
      <c r="I299" s="53">
        <v>6300</v>
      </c>
      <c r="J299" s="53">
        <v>180.81</v>
      </c>
      <c r="K299" s="53">
        <v>0</v>
      </c>
      <c r="L299" s="53">
        <v>191.52</v>
      </c>
      <c r="M299" s="53">
        <v>125</v>
      </c>
      <c r="N299" s="53">
        <v>497.33</v>
      </c>
      <c r="O299" s="53">
        <v>5802.67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ht="19.5" customHeight="1" x14ac:dyDescent="0.25">
      <c r="A300" s="1">
        <v>8</v>
      </c>
      <c r="B300" s="1" t="s">
        <v>478</v>
      </c>
      <c r="C300" s="1" t="s">
        <v>466</v>
      </c>
      <c r="D300" s="1" t="s">
        <v>135</v>
      </c>
      <c r="E300" s="4" t="s">
        <v>454</v>
      </c>
      <c r="F300" s="65" t="s">
        <v>22</v>
      </c>
      <c r="G300" s="53">
        <v>27000</v>
      </c>
      <c r="H300" s="53">
        <v>0</v>
      </c>
      <c r="I300" s="53">
        <v>27000</v>
      </c>
      <c r="J300" s="53">
        <v>774.9</v>
      </c>
      <c r="K300" s="53">
        <v>0</v>
      </c>
      <c r="L300" s="53">
        <v>820.8</v>
      </c>
      <c r="M300" s="53">
        <v>2712.38</v>
      </c>
      <c r="N300" s="53">
        <v>4308.08</v>
      </c>
      <c r="O300" s="53">
        <v>22691.919999999998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ht="19.5" customHeight="1" x14ac:dyDescent="0.25">
      <c r="A301" s="1">
        <v>9</v>
      </c>
      <c r="B301" s="1" t="s">
        <v>479</v>
      </c>
      <c r="C301" s="1" t="s">
        <v>466</v>
      </c>
      <c r="D301" s="1" t="s">
        <v>145</v>
      </c>
      <c r="E301" s="4" t="s">
        <v>454</v>
      </c>
      <c r="F301" s="65" t="s">
        <v>22</v>
      </c>
      <c r="G301" s="53">
        <v>27000</v>
      </c>
      <c r="H301" s="53">
        <v>0</v>
      </c>
      <c r="I301" s="53">
        <v>27000</v>
      </c>
      <c r="J301" s="53">
        <v>774.9</v>
      </c>
      <c r="K301" s="53">
        <v>0</v>
      </c>
      <c r="L301" s="53">
        <v>820.8</v>
      </c>
      <c r="M301" s="53">
        <v>125</v>
      </c>
      <c r="N301" s="53">
        <v>1720.7</v>
      </c>
      <c r="O301" s="53">
        <v>25279.3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ht="19.5" customHeight="1" x14ac:dyDescent="0.25">
      <c r="A302" s="1">
        <v>10</v>
      </c>
      <c r="B302" s="1" t="s">
        <v>480</v>
      </c>
      <c r="C302" s="1" t="s">
        <v>466</v>
      </c>
      <c r="D302" s="1" t="s">
        <v>65</v>
      </c>
      <c r="E302" s="4" t="s">
        <v>454</v>
      </c>
      <c r="F302" s="65" t="s">
        <v>22</v>
      </c>
      <c r="G302" s="53">
        <v>15000</v>
      </c>
      <c r="H302" s="53">
        <v>0</v>
      </c>
      <c r="I302" s="53">
        <v>15000</v>
      </c>
      <c r="J302" s="53">
        <v>430.5</v>
      </c>
      <c r="K302" s="53">
        <v>0</v>
      </c>
      <c r="L302" s="53">
        <v>456</v>
      </c>
      <c r="M302" s="53">
        <v>25</v>
      </c>
      <c r="N302" s="53">
        <v>911.5</v>
      </c>
      <c r="O302" s="53">
        <v>14088.5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ht="19.5" customHeight="1" x14ac:dyDescent="0.25">
      <c r="A303" s="1">
        <v>11</v>
      </c>
      <c r="B303" s="1" t="s">
        <v>481</v>
      </c>
      <c r="C303" s="1" t="s">
        <v>466</v>
      </c>
      <c r="D303" s="1" t="s">
        <v>65</v>
      </c>
      <c r="E303" s="4" t="s">
        <v>454</v>
      </c>
      <c r="F303" s="65" t="s">
        <v>22</v>
      </c>
      <c r="G303" s="53">
        <v>15000</v>
      </c>
      <c r="H303" s="53">
        <v>0</v>
      </c>
      <c r="I303" s="53">
        <v>15000</v>
      </c>
      <c r="J303" s="53">
        <v>430.5</v>
      </c>
      <c r="K303" s="53">
        <v>0</v>
      </c>
      <c r="L303" s="53">
        <v>456</v>
      </c>
      <c r="M303" s="53">
        <v>25</v>
      </c>
      <c r="N303" s="53">
        <v>911.5</v>
      </c>
      <c r="O303" s="53">
        <v>14088.5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ht="19.5" customHeight="1" x14ac:dyDescent="0.25">
      <c r="A304" s="1">
        <v>12</v>
      </c>
      <c r="B304" s="1" t="s">
        <v>482</v>
      </c>
      <c r="C304" s="1" t="s">
        <v>466</v>
      </c>
      <c r="D304" s="1" t="s">
        <v>65</v>
      </c>
      <c r="E304" s="4" t="s">
        <v>454</v>
      </c>
      <c r="F304" s="65" t="s">
        <v>22</v>
      </c>
      <c r="G304" s="53">
        <v>15000</v>
      </c>
      <c r="H304" s="53">
        <v>0</v>
      </c>
      <c r="I304" s="53">
        <v>15000</v>
      </c>
      <c r="J304" s="53">
        <v>430.5</v>
      </c>
      <c r="K304" s="53">
        <v>0</v>
      </c>
      <c r="L304" s="53">
        <v>456</v>
      </c>
      <c r="M304" s="53">
        <v>25</v>
      </c>
      <c r="N304" s="53">
        <v>911.5</v>
      </c>
      <c r="O304" s="53">
        <v>14088.5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ht="19.5" customHeight="1" x14ac:dyDescent="0.25">
      <c r="A305" s="41"/>
      <c r="B305" s="41"/>
      <c r="C305" s="41"/>
      <c r="D305" s="41"/>
      <c r="E305" s="66"/>
      <c r="F305" s="41"/>
      <c r="G305" s="54">
        <f t="shared" ref="G305:O305" si="1">SUM(G293:G304)</f>
        <v>758800</v>
      </c>
      <c r="H305" s="54">
        <f t="shared" si="1"/>
        <v>0</v>
      </c>
      <c r="I305" s="54">
        <f t="shared" si="1"/>
        <v>758800</v>
      </c>
      <c r="J305" s="54">
        <f t="shared" si="1"/>
        <v>21777.560000000005</v>
      </c>
      <c r="K305" s="54">
        <f t="shared" si="1"/>
        <v>90395.92</v>
      </c>
      <c r="L305" s="54">
        <f t="shared" si="1"/>
        <v>21760.929999999997</v>
      </c>
      <c r="M305" s="54">
        <f t="shared" si="1"/>
        <v>22481.84</v>
      </c>
      <c r="N305" s="54">
        <f t="shared" si="1"/>
        <v>156416.25</v>
      </c>
      <c r="O305" s="54">
        <f t="shared" si="1"/>
        <v>602383.75000000012</v>
      </c>
      <c r="P305" s="67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s="36" customFormat="1" ht="11.25" customHeight="1" x14ac:dyDescent="0.25">
      <c r="A306" s="1"/>
      <c r="B306" s="1"/>
      <c r="C306" s="1"/>
      <c r="D306" s="1"/>
      <c r="E306" s="4"/>
      <c r="F306" s="1"/>
      <c r="G306" s="1"/>
      <c r="H306" s="60"/>
      <c r="I306" s="60"/>
      <c r="J306" s="60"/>
      <c r="K306" s="60"/>
      <c r="L306" s="60"/>
      <c r="M306" s="60"/>
      <c r="N306" s="60"/>
      <c r="O306" s="60"/>
      <c r="P306" s="19"/>
    </row>
    <row r="307" spans="1:67" s="39" customFormat="1" x14ac:dyDescent="0.25">
      <c r="A307" s="57"/>
      <c r="B307" s="57" t="s">
        <v>438</v>
      </c>
      <c r="C307" s="57" t="s">
        <v>439</v>
      </c>
      <c r="D307" s="57" t="s">
        <v>440</v>
      </c>
      <c r="E307" s="57" t="s">
        <v>441</v>
      </c>
      <c r="F307" s="57" t="s">
        <v>442</v>
      </c>
      <c r="G307" s="57" t="s">
        <v>13</v>
      </c>
      <c r="H307" s="57" t="s">
        <v>14</v>
      </c>
      <c r="I307" s="57" t="s">
        <v>15</v>
      </c>
      <c r="J307" s="57" t="s">
        <v>443</v>
      </c>
      <c r="K307" s="57" t="s">
        <v>444</v>
      </c>
      <c r="L307" s="57" t="s">
        <v>445</v>
      </c>
      <c r="M307" s="57"/>
      <c r="N307" s="58"/>
      <c r="O307" s="58"/>
      <c r="P307" s="68"/>
    </row>
    <row r="308" spans="1:67" s="39" customFormat="1" ht="15.75" customHeight="1" x14ac:dyDescent="0.25">
      <c r="A308" s="57"/>
      <c r="B308" s="57" t="s">
        <v>446</v>
      </c>
      <c r="C308" s="57">
        <v>12</v>
      </c>
      <c r="D308" s="58">
        <v>758800</v>
      </c>
      <c r="E308" s="57">
        <v>0</v>
      </c>
      <c r="F308" s="58">
        <v>758800</v>
      </c>
      <c r="G308" s="58">
        <v>21777.56</v>
      </c>
      <c r="H308" s="58">
        <v>90395.92</v>
      </c>
      <c r="I308" s="58">
        <v>21760.93</v>
      </c>
      <c r="J308" s="58">
        <v>22481.84</v>
      </c>
      <c r="K308" s="58">
        <v>156416.25</v>
      </c>
      <c r="L308" s="56">
        <v>602383.75</v>
      </c>
      <c r="M308" s="57"/>
      <c r="N308" s="58"/>
      <c r="O308" s="58"/>
      <c r="P308" s="68"/>
    </row>
    <row r="309" spans="1:67" s="44" customFormat="1" ht="15.75" customHeight="1" x14ac:dyDescent="0.25">
      <c r="A309" s="5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56"/>
      <c r="O309" s="56"/>
      <c r="P309" s="67"/>
    </row>
    <row r="310" spans="1:67" s="36" customFormat="1" x14ac:dyDescent="0.25">
      <c r="A310" s="4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60"/>
      <c r="O310" s="60"/>
      <c r="P310" s="19"/>
    </row>
    <row r="311" spans="1:6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60"/>
      <c r="O311" s="60"/>
      <c r="P311" s="19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s="44" customFormat="1" x14ac:dyDescent="0.25">
      <c r="A312" s="5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69"/>
      <c r="O312" s="69"/>
      <c r="P312" s="70"/>
    </row>
    <row r="313" spans="1:67" s="44" customFormat="1" x14ac:dyDescent="0.25">
      <c r="A313" s="5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69"/>
      <c r="O313" s="69"/>
      <c r="P313" s="70"/>
    </row>
    <row r="314" spans="1:67" s="39" customFormat="1" x14ac:dyDescent="0.25">
      <c r="A314" s="57"/>
      <c r="B314" s="41" t="s">
        <v>483</v>
      </c>
      <c r="C314" s="41" t="s">
        <v>459</v>
      </c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58"/>
      <c r="O314" s="58"/>
      <c r="P314" s="68"/>
    </row>
    <row r="315" spans="1:67" s="39" customFormat="1" x14ac:dyDescent="0.25">
      <c r="A315" s="57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58"/>
      <c r="N315" s="58"/>
      <c r="O315" s="58"/>
      <c r="P315" s="68"/>
    </row>
  </sheetData>
  <conditionalFormatting sqref="B273:B275 C280">
    <cfRule type="expression" dxfId="1" priority="2" stopIfTrue="1">
      <formula>AND(COUNTIF($B$12:$B$14, B273)+COUNTIF($C$19:$C$19, B273)&gt;1,NOT(ISBLANK(B273)))</formula>
    </cfRule>
  </conditionalFormatting>
  <conditionalFormatting sqref="B293:B30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2023-12-13T13:31:56Z</dcterms:created>
  <dcterms:modified xsi:type="dcterms:W3CDTF">2023-12-13T13:44:50Z</dcterms:modified>
</cp:coreProperties>
</file>